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1" sheetId="3" r:id="rId2"/>
  </sheets>
  <definedNames>
    <definedName name="_xlnm._FilterDatabase" localSheetId="0" hidden="1">康辉会展!$B$8:$Q$42</definedName>
  </definedNames>
  <calcPr calcId="144525" concurrentCalc="0"/>
</workbook>
</file>

<file path=xl/sharedStrings.xml><?xml version="1.0" encoding="utf-8"?>
<sst xmlns="http://schemas.openxmlformats.org/spreadsheetml/2006/main" count="105" uniqueCount="65">
  <si>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</si>
  <si>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</si>
  <si>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</si>
  <si>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</si>
  <si>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</si>
  <si>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</si>
  <si>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</si>
  <si>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</si>
  <si>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</si>
  <si>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</si>
  <si>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</si>
  <si>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</si>
  <si>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</si>
  <si>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</si>
  <si>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</si>
  <si>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KISELEV/ALEKSEI</t>
  </si>
  <si>
    <t>KNNHZ8</t>
  </si>
  <si>
    <t>FM9061 S   MO21AUG  PVGHRB HK1   1340 1630</t>
  </si>
  <si>
    <t>781-9372011359</t>
  </si>
  <si>
    <t>310</t>
  </si>
  <si>
    <t>Y</t>
  </si>
  <si>
    <t>SHUTILO/ALEKSEI</t>
  </si>
  <si>
    <t>JW5TE9</t>
  </si>
  <si>
    <t>MF8556 U   WE23AUG  PVGPKX HK1   2020 2240</t>
  </si>
  <si>
    <t>731-9372011363</t>
  </si>
  <si>
    <t>SHEVCHENKO/ALEKSANDR</t>
  </si>
  <si>
    <t>JG5JZ3</t>
  </si>
  <si>
    <t>CZ6252 V   TH24AUG  PVGHRB HK1   2000 2310</t>
  </si>
  <si>
    <t>784-9372011411</t>
  </si>
  <si>
    <t>HSEW3Z</t>
  </si>
  <si>
    <t xml:space="preserve">HO1138 W   SA26AUG  HRBPVG HK1   2005 2310 </t>
  </si>
  <si>
    <t>018-9372011490</t>
  </si>
  <si>
    <t>GOLOVIN/ALEKSANDR</t>
  </si>
  <si>
    <t>KSXJ7Q</t>
  </si>
  <si>
    <t>ZH9676 S   FR25AUG  HRBCAN HK5   0915 1330</t>
  </si>
  <si>
    <t>479-9372011484</t>
  </si>
  <si>
    <t>GURA/VASILII</t>
  </si>
  <si>
    <t>479-9372011485</t>
  </si>
  <si>
    <t>LAPSUI/VETLIA</t>
  </si>
  <si>
    <t>479-9372011486</t>
  </si>
  <si>
    <t>PRIBYLOV/KONSTANTIN</t>
  </si>
  <si>
    <t>479-9372011487</t>
  </si>
  <si>
    <t>ZVEREV/VLADIMIR</t>
  </si>
  <si>
    <t>479-9372011488</t>
  </si>
  <si>
    <t>KOVALEV/IVAN</t>
  </si>
  <si>
    <t xml:space="preserve">KZPYF3 </t>
  </si>
  <si>
    <t xml:space="preserve">MU5612 N   SA26AUG  HRBPVG HK1   2000 2335 </t>
  </si>
  <si>
    <t>781-9372011509</t>
  </si>
  <si>
    <t>应收小计</t>
  </si>
  <si>
    <t>应收合计</t>
  </si>
  <si>
    <t>备注</t>
  </si>
  <si>
    <t>制单人：</t>
  </si>
  <si>
    <t>樊逊</t>
  </si>
  <si>
    <t>财务审核人：</t>
  </si>
  <si>
    <t>LH1115</t>
  </si>
  <si>
    <t>G31078</t>
  </si>
  <si>
    <t>CM872-CM418</t>
  </si>
  <si>
    <t>VA527</t>
  </si>
  <si>
    <t>JQ958</t>
  </si>
  <si>
    <t>QF447</t>
  </si>
  <si>
    <t>DY813-DY620</t>
  </si>
  <si>
    <t>FR9772</t>
  </si>
  <si>
    <t>SK898</t>
  </si>
  <si>
    <t>FR1680</t>
  </si>
  <si>
    <t>0s200-0S509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</si>
</sst>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8"/>
      <color rgb="FFFF0000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3" borderId="0" xfId="0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3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15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177" fontId="17" fillId="3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3" borderId="0" xfId="0" applyFont="1" applyFill="1" applyBorder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77" fontId="11" fillId="3" borderId="6" xfId="0" applyNumberFormat="1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15" fillId="2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7" fillId="3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5"/>
  <sheetViews>
    <sheetView tabSelected="1" zoomScalePageLayoutView="125" workbookViewId="0">
      <selection activeCell="D27" sqref="D27"/>
    </sheetView>
  </sheetViews>
  <sheetFormatPr defaultColWidth="9" defaultRowHeight="14"/>
  <cols>
    <col min="1" max="1" width="4" customWidth="1"/>
    <col min="2" max="2" width="4.16363636363636" style="7" customWidth="1"/>
    <col min="3" max="3" width="20.6363636363636" style="8" customWidth="1"/>
    <col min="4" max="4" width="7.16363636363636" style="2" customWidth="1"/>
    <col min="5" max="5" width="5.37272727272727" style="9" customWidth="1"/>
    <col min="6" max="6" width="9.81818181818182" style="2" customWidth="1"/>
    <col min="7" max="7" width="35.7545454545455" style="10" customWidth="1"/>
    <col min="8" max="8" width="5.90909090909091" style="11" customWidth="1"/>
    <col min="9" max="9" width="5.9" style="11" customWidth="1"/>
    <col min="10" max="10" width="7.90909090909091" customWidth="1"/>
    <col min="11" max="11" width="13.6636363636364" style="1" customWidth="1"/>
    <col min="12" max="12" width="6.5" style="12" customWidth="1"/>
    <col min="13" max="13" width="8.16363636363636" customWidth="1"/>
  </cols>
  <sheetData>
    <row r="1" spans="2:13">
      <c r="B1" s="13"/>
      <c r="C1" s="14"/>
      <c r="D1" s="15"/>
      <c r="E1" s="16"/>
      <c r="F1" s="15"/>
      <c r="G1" s="17"/>
      <c r="H1" s="18"/>
      <c r="I1" s="18"/>
      <c r="J1" s="15"/>
      <c r="K1" s="82"/>
      <c r="L1" s="83"/>
      <c r="M1" s="15"/>
    </row>
    <row r="2" ht="30" customHeight="1" spans="2:13">
      <c r="B2" s="13"/>
      <c r="C2" s="14"/>
      <c r="D2" s="15"/>
      <c r="E2" s="16"/>
      <c r="F2" s="15"/>
      <c r="G2" s="17"/>
      <c r="H2" s="18"/>
      <c r="I2" s="18"/>
      <c r="J2" s="15"/>
      <c r="K2" s="82"/>
      <c r="L2" s="83"/>
      <c r="M2" s="15"/>
    </row>
    <row r="3" ht="17.5" spans="2:13">
      <c r="B3" s="19" t="s">
        <v>0</v>
      </c>
      <c r="C3" s="20"/>
      <c r="D3" s="21"/>
      <c r="E3" s="22"/>
      <c r="F3" s="21"/>
      <c r="G3" s="23"/>
      <c r="H3" s="24"/>
      <c r="I3" s="24"/>
      <c r="J3" s="84"/>
      <c r="K3" s="85"/>
      <c r="L3" s="86"/>
      <c r="M3" s="84"/>
    </row>
    <row r="4" s="2" customFormat="1" spans="2:17">
      <c r="B4" s="25"/>
      <c r="C4" s="26"/>
      <c r="D4" s="27"/>
      <c r="E4" s="28"/>
      <c r="F4" s="27"/>
      <c r="G4" s="29"/>
      <c r="H4" s="30"/>
      <c r="I4" s="30"/>
      <c r="J4" s="27"/>
      <c r="K4" s="87"/>
      <c r="L4" s="88"/>
      <c r="M4" s="89"/>
      <c r="Q4" s="2" t="s">
        <v>1</v>
      </c>
    </row>
    <row r="5" s="2" customFormat="1" spans="2:13">
      <c r="B5" s="31"/>
      <c r="C5" s="32"/>
      <c r="D5" s="33" t="s">
        <v>2</v>
      </c>
      <c r="E5" s="34"/>
      <c r="F5" s="33"/>
      <c r="G5" s="35"/>
      <c r="H5" s="36"/>
      <c r="I5" s="36"/>
      <c r="J5" s="90"/>
      <c r="K5" s="91"/>
      <c r="L5" s="92"/>
      <c r="M5" s="93"/>
    </row>
    <row r="6" s="2" customFormat="1" spans="2:13">
      <c r="B6" s="37"/>
      <c r="C6" s="38"/>
      <c r="D6" s="39"/>
      <c r="E6" s="40"/>
      <c r="F6" s="39"/>
      <c r="G6" s="41"/>
      <c r="H6" s="42"/>
      <c r="I6" s="42"/>
      <c r="J6" s="94"/>
      <c r="K6" s="95"/>
      <c r="L6" s="96"/>
      <c r="M6" s="97"/>
    </row>
    <row r="7" s="2" customFormat="1" spans="2:13">
      <c r="B7" s="43"/>
      <c r="C7" s="44"/>
      <c r="D7" s="45"/>
      <c r="E7" s="46"/>
      <c r="F7" s="45"/>
      <c r="G7" s="47"/>
      <c r="H7" s="48"/>
      <c r="I7" s="48"/>
      <c r="J7" s="33"/>
      <c r="K7" s="91"/>
      <c r="L7" s="92"/>
      <c r="M7" s="33"/>
    </row>
    <row r="8" s="3" customFormat="1" ht="19" spans="2:13">
      <c r="B8" s="49" t="s">
        <v>3</v>
      </c>
      <c r="C8" s="50" t="s">
        <v>4</v>
      </c>
      <c r="D8" s="49" t="s">
        <v>5</v>
      </c>
      <c r="E8" s="51" t="s">
        <v>6</v>
      </c>
      <c r="F8" s="52" t="s">
        <v>7</v>
      </c>
      <c r="G8" s="53" t="s">
        <v>8</v>
      </c>
      <c r="H8" s="54" t="s">
        <v>9</v>
      </c>
      <c r="I8" s="54" t="s">
        <v>10</v>
      </c>
      <c r="J8" s="49" t="s">
        <v>11</v>
      </c>
      <c r="K8" s="98" t="s">
        <v>12</v>
      </c>
      <c r="L8" s="99" t="s">
        <v>13</v>
      </c>
      <c r="M8" s="49" t="s">
        <v>14</v>
      </c>
    </row>
    <row r="9" s="3" customFormat="1" spans="2:13">
      <c r="B9" s="55">
        <v>1</v>
      </c>
      <c r="C9" s="49" t="s">
        <v>15</v>
      </c>
      <c r="D9" s="49" t="s">
        <v>16</v>
      </c>
      <c r="E9" s="51">
        <v>45156</v>
      </c>
      <c r="F9" s="55"/>
      <c r="G9" s="53" t="s">
        <v>17</v>
      </c>
      <c r="H9" s="54">
        <v>1460</v>
      </c>
      <c r="I9" s="54">
        <v>10</v>
      </c>
      <c r="J9" s="49"/>
      <c r="K9" s="98" t="s">
        <v>18</v>
      </c>
      <c r="L9" s="99" t="s">
        <v>19</v>
      </c>
      <c r="M9" s="49" t="s">
        <v>20</v>
      </c>
    </row>
    <row r="10" s="4" customFormat="1" spans="2:13">
      <c r="B10" s="55">
        <v>2</v>
      </c>
      <c r="C10" s="56" t="s">
        <v>21</v>
      </c>
      <c r="D10" s="56" t="s">
        <v>22</v>
      </c>
      <c r="E10" s="57">
        <v>45156</v>
      </c>
      <c r="F10" s="58"/>
      <c r="G10" s="59" t="s">
        <v>23</v>
      </c>
      <c r="H10" s="60">
        <v>0</v>
      </c>
      <c r="I10" s="60">
        <v>10</v>
      </c>
      <c r="J10" s="56"/>
      <c r="K10" s="100" t="s">
        <v>24</v>
      </c>
      <c r="L10" s="101" t="s">
        <v>19</v>
      </c>
      <c r="M10" s="56" t="s">
        <v>20</v>
      </c>
    </row>
    <row r="11" s="5" customFormat="1" spans="2:13">
      <c r="B11" s="55">
        <v>3</v>
      </c>
      <c r="C11" s="49" t="s">
        <v>25</v>
      </c>
      <c r="D11" s="49" t="s">
        <v>26</v>
      </c>
      <c r="E11" s="51">
        <v>45161</v>
      </c>
      <c r="F11" s="55"/>
      <c r="G11" s="61" t="s">
        <v>27</v>
      </c>
      <c r="H11" s="54">
        <v>910</v>
      </c>
      <c r="I11" s="54">
        <v>10</v>
      </c>
      <c r="J11" s="49"/>
      <c r="K11" s="98" t="s">
        <v>28</v>
      </c>
      <c r="L11" s="99" t="s">
        <v>19</v>
      </c>
      <c r="M11" s="49" t="s">
        <v>20</v>
      </c>
    </row>
    <row r="12" s="6" customFormat="1" spans="2:13">
      <c r="B12" s="55">
        <v>4</v>
      </c>
      <c r="C12" s="49" t="s">
        <v>15</v>
      </c>
      <c r="D12" s="49" t="s">
        <v>29</v>
      </c>
      <c r="E12" s="51">
        <v>45163</v>
      </c>
      <c r="F12" s="55"/>
      <c r="G12" s="61" t="s">
        <v>30</v>
      </c>
      <c r="H12" s="54">
        <v>1260</v>
      </c>
      <c r="I12" s="54">
        <v>10</v>
      </c>
      <c r="J12" s="102"/>
      <c r="K12" s="103" t="s">
        <v>31</v>
      </c>
      <c r="L12" s="99" t="s">
        <v>19</v>
      </c>
      <c r="M12" s="49" t="s">
        <v>20</v>
      </c>
    </row>
    <row r="13" s="6" customFormat="1" spans="2:13">
      <c r="B13" s="55">
        <v>5</v>
      </c>
      <c r="C13" s="49" t="s">
        <v>32</v>
      </c>
      <c r="D13" s="49" t="s">
        <v>33</v>
      </c>
      <c r="E13" s="51">
        <v>45162</v>
      </c>
      <c r="F13" s="55"/>
      <c r="G13" s="61" t="s">
        <v>34</v>
      </c>
      <c r="H13" s="62">
        <v>1860</v>
      </c>
      <c r="I13" s="54">
        <v>10</v>
      </c>
      <c r="J13" s="102"/>
      <c r="K13" s="103" t="s">
        <v>35</v>
      </c>
      <c r="L13" s="99" t="s">
        <v>19</v>
      </c>
      <c r="M13" s="49" t="s">
        <v>20</v>
      </c>
    </row>
    <row r="14" s="6" customFormat="1" spans="2:13">
      <c r="B14" s="55">
        <v>6</v>
      </c>
      <c r="C14" s="49" t="s">
        <v>36</v>
      </c>
      <c r="D14" s="49" t="s">
        <v>33</v>
      </c>
      <c r="E14" s="51">
        <v>45162</v>
      </c>
      <c r="F14" s="55"/>
      <c r="G14" s="61" t="s">
        <v>34</v>
      </c>
      <c r="H14" s="62">
        <v>1860</v>
      </c>
      <c r="I14" s="54">
        <v>10</v>
      </c>
      <c r="J14" s="102"/>
      <c r="K14" s="103" t="s">
        <v>37</v>
      </c>
      <c r="L14" s="99" t="s">
        <v>19</v>
      </c>
      <c r="M14" s="49" t="s">
        <v>20</v>
      </c>
    </row>
    <row r="15" s="6" customFormat="1" spans="2:13">
      <c r="B15" s="55">
        <v>7</v>
      </c>
      <c r="C15" s="49" t="s">
        <v>38</v>
      </c>
      <c r="D15" s="49" t="s">
        <v>33</v>
      </c>
      <c r="E15" s="51">
        <v>45162</v>
      </c>
      <c r="F15" s="55"/>
      <c r="G15" s="61" t="s">
        <v>34</v>
      </c>
      <c r="H15" s="62">
        <v>1860</v>
      </c>
      <c r="I15" s="54">
        <v>10</v>
      </c>
      <c r="J15" s="102"/>
      <c r="K15" s="103" t="s">
        <v>39</v>
      </c>
      <c r="L15" s="99" t="s">
        <v>19</v>
      </c>
      <c r="M15" s="49" t="s">
        <v>20</v>
      </c>
    </row>
    <row r="16" s="6" customFormat="1" spans="2:13">
      <c r="B16" s="55">
        <v>8</v>
      </c>
      <c r="C16" s="49" t="s">
        <v>40</v>
      </c>
      <c r="D16" s="49" t="s">
        <v>33</v>
      </c>
      <c r="E16" s="51">
        <v>45162</v>
      </c>
      <c r="F16" s="55"/>
      <c r="G16" s="61" t="s">
        <v>34</v>
      </c>
      <c r="H16" s="62">
        <v>1860</v>
      </c>
      <c r="I16" s="54">
        <v>10</v>
      </c>
      <c r="J16" s="49"/>
      <c r="K16" s="103" t="s">
        <v>41</v>
      </c>
      <c r="L16" s="99" t="s">
        <v>19</v>
      </c>
      <c r="M16" s="49" t="s">
        <v>20</v>
      </c>
    </row>
    <row r="17" s="6" customFormat="1" spans="2:13">
      <c r="B17" s="55">
        <v>9</v>
      </c>
      <c r="C17" s="49" t="s">
        <v>42</v>
      </c>
      <c r="D17" s="49" t="s">
        <v>33</v>
      </c>
      <c r="E17" s="51">
        <v>45162</v>
      </c>
      <c r="F17" s="55"/>
      <c r="G17" s="61" t="s">
        <v>34</v>
      </c>
      <c r="H17" s="62">
        <v>1860</v>
      </c>
      <c r="I17" s="54">
        <v>10</v>
      </c>
      <c r="J17" s="49"/>
      <c r="K17" s="103" t="s">
        <v>43</v>
      </c>
      <c r="L17" s="99" t="s">
        <v>19</v>
      </c>
      <c r="M17" s="49" t="s">
        <v>20</v>
      </c>
    </row>
    <row r="18" s="6" customFormat="1" spans="2:13">
      <c r="B18" s="55">
        <v>12</v>
      </c>
      <c r="C18" s="49" t="s">
        <v>44</v>
      </c>
      <c r="D18" s="49" t="s">
        <v>45</v>
      </c>
      <c r="E18" s="51">
        <v>45163</v>
      </c>
      <c r="F18" s="55"/>
      <c r="G18" s="61" t="s">
        <v>46</v>
      </c>
      <c r="H18" s="62">
        <v>1840</v>
      </c>
      <c r="I18" s="54">
        <v>10</v>
      </c>
      <c r="J18" s="102"/>
      <c r="K18" s="103" t="s">
        <v>47</v>
      </c>
      <c r="L18" s="99" t="s">
        <v>19</v>
      </c>
      <c r="M18" s="49" t="s">
        <v>20</v>
      </c>
    </row>
    <row r="19" s="6" customFormat="1" spans="2:13">
      <c r="B19" s="55">
        <v>13</v>
      </c>
      <c r="C19" s="49"/>
      <c r="D19" s="49"/>
      <c r="E19" s="51"/>
      <c r="F19" s="55"/>
      <c r="G19" s="61"/>
      <c r="H19" s="62"/>
      <c r="I19" s="54"/>
      <c r="J19" s="102"/>
      <c r="K19" s="103"/>
      <c r="L19" s="99"/>
      <c r="M19" s="49"/>
    </row>
    <row r="20" s="6" customFormat="1" spans="2:13">
      <c r="B20" s="55">
        <v>14</v>
      </c>
      <c r="C20" s="49"/>
      <c r="D20" s="49"/>
      <c r="E20" s="51"/>
      <c r="F20" s="55"/>
      <c r="G20" s="61"/>
      <c r="H20" s="62"/>
      <c r="I20" s="54"/>
      <c r="J20" s="102"/>
      <c r="K20" s="103"/>
      <c r="L20" s="99"/>
      <c r="M20" s="49"/>
    </row>
    <row r="21" s="6" customFormat="1" spans="2:13">
      <c r="B21" s="55">
        <v>15</v>
      </c>
      <c r="C21" s="49"/>
      <c r="D21" s="49"/>
      <c r="E21" s="51"/>
      <c r="F21" s="55"/>
      <c r="G21" s="61"/>
      <c r="H21" s="62"/>
      <c r="I21" s="54"/>
      <c r="J21" s="102"/>
      <c r="K21" s="103"/>
      <c r="L21" s="99"/>
      <c r="M21" s="49"/>
    </row>
    <row r="22" s="6" customFormat="1" spans="2:13">
      <c r="B22" s="55">
        <v>16</v>
      </c>
      <c r="C22" s="49"/>
      <c r="D22" s="49"/>
      <c r="E22" s="51"/>
      <c r="F22" s="55"/>
      <c r="G22" s="61"/>
      <c r="H22" s="62"/>
      <c r="I22" s="54"/>
      <c r="J22" s="102"/>
      <c r="K22" s="103"/>
      <c r="L22" s="99"/>
      <c r="M22" s="49"/>
    </row>
    <row r="23" s="6" customFormat="1" spans="2:13">
      <c r="B23" s="55">
        <v>17</v>
      </c>
      <c r="C23" s="49"/>
      <c r="D23" s="49"/>
      <c r="E23" s="51"/>
      <c r="F23" s="55"/>
      <c r="G23" s="61"/>
      <c r="H23" s="62"/>
      <c r="I23" s="54"/>
      <c r="J23" s="102"/>
      <c r="K23" s="103"/>
      <c r="L23" s="99"/>
      <c r="M23" s="49"/>
    </row>
    <row r="24" s="6" customFormat="1" spans="2:13">
      <c r="B24" s="55">
        <v>18</v>
      </c>
      <c r="C24" s="49"/>
      <c r="D24" s="49"/>
      <c r="E24" s="63"/>
      <c r="F24" s="55"/>
      <c r="G24" s="61"/>
      <c r="H24" s="62"/>
      <c r="I24" s="54"/>
      <c r="J24" s="102"/>
      <c r="K24" s="103"/>
      <c r="L24" s="99"/>
      <c r="M24" s="49"/>
    </row>
    <row r="25" s="6" customFormat="1" spans="2:13">
      <c r="B25" s="55">
        <v>19</v>
      </c>
      <c r="C25" s="49"/>
      <c r="D25" s="49"/>
      <c r="E25" s="63"/>
      <c r="F25" s="55"/>
      <c r="G25" s="61"/>
      <c r="H25" s="62"/>
      <c r="I25" s="54"/>
      <c r="J25" s="102"/>
      <c r="K25" s="103"/>
      <c r="L25" s="99"/>
      <c r="M25" s="49"/>
    </row>
    <row r="26" s="6" customFormat="1" spans="2:13">
      <c r="B26" s="55">
        <v>20</v>
      </c>
      <c r="C26" s="49"/>
      <c r="D26" s="49"/>
      <c r="E26" s="63"/>
      <c r="F26" s="55"/>
      <c r="G26" s="61"/>
      <c r="H26" s="62"/>
      <c r="I26" s="54"/>
      <c r="J26" s="102"/>
      <c r="K26" s="103"/>
      <c r="L26" s="99"/>
      <c r="M26" s="49"/>
    </row>
    <row r="27" s="6" customFormat="1" spans="2:13">
      <c r="B27" s="55">
        <v>21</v>
      </c>
      <c r="C27" s="49"/>
      <c r="D27" s="49"/>
      <c r="E27" s="63"/>
      <c r="F27" s="55"/>
      <c r="G27" s="61"/>
      <c r="H27" s="62"/>
      <c r="I27" s="54"/>
      <c r="J27" s="102"/>
      <c r="K27" s="103"/>
      <c r="L27" s="99"/>
      <c r="M27" s="49"/>
    </row>
    <row r="28" s="6" customFormat="1" spans="2:13">
      <c r="B28" s="55">
        <v>22</v>
      </c>
      <c r="C28" s="49"/>
      <c r="D28" s="49"/>
      <c r="E28" s="63"/>
      <c r="F28" s="55"/>
      <c r="G28" s="61"/>
      <c r="H28" s="62"/>
      <c r="I28" s="54"/>
      <c r="J28" s="102"/>
      <c r="K28" s="103"/>
      <c r="L28" s="99"/>
      <c r="M28" s="49"/>
    </row>
    <row r="29" s="7" customFormat="1" spans="2:13">
      <c r="B29" s="55"/>
      <c r="C29" s="49"/>
      <c r="D29" s="49"/>
      <c r="E29" s="63"/>
      <c r="F29" s="55"/>
      <c r="G29" s="61"/>
      <c r="H29" s="62"/>
      <c r="I29" s="54"/>
      <c r="J29" s="102"/>
      <c r="K29" s="103"/>
      <c r="L29" s="99"/>
      <c r="M29" s="49"/>
    </row>
    <row r="30" s="7" customFormat="1" spans="2:13">
      <c r="B30" s="55">
        <v>30</v>
      </c>
      <c r="C30" s="49"/>
      <c r="D30" s="49"/>
      <c r="E30" s="63"/>
      <c r="F30" s="55"/>
      <c r="G30" s="61"/>
      <c r="H30" s="62"/>
      <c r="I30" s="54"/>
      <c r="J30" s="102"/>
      <c r="K30" s="103"/>
      <c r="L30" s="99"/>
      <c r="M30" s="49"/>
    </row>
    <row r="31" s="7" customFormat="1" spans="2:13">
      <c r="B31" s="55">
        <v>33</v>
      </c>
      <c r="C31" s="49"/>
      <c r="D31" s="49"/>
      <c r="E31" s="63"/>
      <c r="F31" s="55"/>
      <c r="G31" s="61"/>
      <c r="H31" s="62"/>
      <c r="I31" s="54"/>
      <c r="J31" s="102"/>
      <c r="K31" s="103"/>
      <c r="L31" s="99"/>
      <c r="M31" s="49"/>
    </row>
    <row r="32" s="7" customFormat="1" spans="2:13">
      <c r="B32" s="55">
        <v>34</v>
      </c>
      <c r="C32" s="49"/>
      <c r="D32" s="49"/>
      <c r="E32" s="63"/>
      <c r="F32" s="55"/>
      <c r="G32" s="61"/>
      <c r="H32" s="62"/>
      <c r="I32" s="54"/>
      <c r="J32" s="102"/>
      <c r="K32" s="103"/>
      <c r="L32" s="99"/>
      <c r="M32" s="49"/>
    </row>
    <row r="33" s="7" customFormat="1" spans="2:13">
      <c r="B33" s="55">
        <v>35</v>
      </c>
      <c r="C33" s="49"/>
      <c r="D33" s="49"/>
      <c r="E33" s="63"/>
      <c r="F33" s="55"/>
      <c r="G33" s="61"/>
      <c r="H33" s="62"/>
      <c r="I33" s="54"/>
      <c r="J33" s="102"/>
      <c r="K33" s="103"/>
      <c r="L33" s="99"/>
      <c r="M33" s="49"/>
    </row>
    <row r="34" s="7" customFormat="1" spans="2:13">
      <c r="B34" s="55">
        <v>36</v>
      </c>
      <c r="C34" s="49"/>
      <c r="D34" s="49"/>
      <c r="E34" s="63"/>
      <c r="F34" s="55"/>
      <c r="G34" s="61"/>
      <c r="H34" s="62"/>
      <c r="I34" s="54"/>
      <c r="J34" s="102"/>
      <c r="K34" s="103"/>
      <c r="L34" s="99"/>
      <c r="M34" s="104"/>
    </row>
    <row r="35" s="7" customFormat="1" spans="2:13">
      <c r="B35" s="55">
        <v>37</v>
      </c>
      <c r="C35" s="49"/>
      <c r="D35" s="49"/>
      <c r="E35" s="63"/>
      <c r="F35" s="55"/>
      <c r="G35" s="61"/>
      <c r="H35" s="62"/>
      <c r="I35" s="54"/>
      <c r="J35" s="102"/>
      <c r="K35" s="103"/>
      <c r="L35" s="99"/>
      <c r="M35" s="104"/>
    </row>
    <row r="36" s="7" customFormat="1" spans="2:13">
      <c r="B36" s="55">
        <v>38</v>
      </c>
      <c r="C36" s="49"/>
      <c r="D36" s="49"/>
      <c r="E36" s="63"/>
      <c r="F36" s="55"/>
      <c r="G36" s="61"/>
      <c r="H36" s="62"/>
      <c r="I36" s="54"/>
      <c r="J36" s="102"/>
      <c r="K36" s="103"/>
      <c r="L36" s="99"/>
      <c r="M36" s="104"/>
    </row>
    <row r="37" s="7" customFormat="1" spans="2:13">
      <c r="B37" s="55">
        <v>39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104"/>
    </row>
    <row r="38" s="2" customFormat="1" spans="2:13">
      <c r="B38" s="65" t="s">
        <v>48</v>
      </c>
      <c r="C38" s="49"/>
      <c r="D38" s="55"/>
      <c r="E38" s="66"/>
      <c r="F38" s="55"/>
      <c r="G38" s="67"/>
      <c r="H38" s="68">
        <f>SUM(H9:H37)</f>
        <v>14770</v>
      </c>
      <c r="I38" s="68">
        <f>SUM(I9:I37)</f>
        <v>100</v>
      </c>
      <c r="J38" s="68">
        <f>SUM(J9:J37)</f>
        <v>0</v>
      </c>
      <c r="K38" s="105"/>
      <c r="L38" s="106"/>
      <c r="M38" s="107"/>
    </row>
    <row r="39" s="2" customFormat="1" spans="2:13">
      <c r="B39" s="69" t="s">
        <v>49</v>
      </c>
      <c r="C39" s="70"/>
      <c r="D39" s="71"/>
      <c r="E39" s="72"/>
      <c r="F39" s="71"/>
      <c r="G39" s="73"/>
      <c r="H39" s="74">
        <f>H38+I38+J38</f>
        <v>14870</v>
      </c>
      <c r="I39" s="108"/>
      <c r="J39" s="109"/>
      <c r="K39" s="110"/>
      <c r="L39" s="111"/>
      <c r="M39" s="109"/>
    </row>
    <row r="40" s="2" customFormat="1" ht="27" customHeight="1" spans="2:13">
      <c r="B40" s="69" t="s">
        <v>50</v>
      </c>
      <c r="C40" s="70"/>
      <c r="D40" s="71"/>
      <c r="E40" s="72"/>
      <c r="F40" s="71"/>
      <c r="G40" s="73"/>
      <c r="H40" s="74"/>
      <c r="I40" s="108"/>
      <c r="J40" s="109"/>
      <c r="K40" s="110"/>
      <c r="L40" s="111"/>
      <c r="M40" s="109"/>
    </row>
    <row r="41" spans="2:13">
      <c r="B41" s="75"/>
      <c r="C41" s="76"/>
      <c r="D41" s="77"/>
      <c r="E41" s="78"/>
      <c r="F41" s="77"/>
      <c r="G41" s="79"/>
      <c r="H41" s="80"/>
      <c r="I41" s="80"/>
      <c r="J41" s="77"/>
      <c r="K41" s="112"/>
      <c r="L41" s="113"/>
      <c r="M41" s="77"/>
    </row>
    <row r="42" spans="2:13">
      <c r="B42" s="13"/>
      <c r="C42" s="44" t="s">
        <v>51</v>
      </c>
      <c r="D42" s="47" t="s">
        <v>52</v>
      </c>
      <c r="E42" s="81"/>
      <c r="F42" s="47"/>
      <c r="G42" s="17"/>
      <c r="H42" s="48" t="s">
        <v>53</v>
      </c>
      <c r="I42" s="48"/>
      <c r="J42" s="47"/>
      <c r="K42" s="82"/>
      <c r="L42" s="83"/>
      <c r="M42" s="15"/>
    </row>
    <row r="43" spans="2:13">
      <c r="B43" s="13"/>
      <c r="C43" s="14"/>
      <c r="D43" s="15"/>
      <c r="E43" s="16"/>
      <c r="F43" s="15"/>
      <c r="G43" s="17"/>
      <c r="H43" s="18"/>
      <c r="I43" s="18"/>
      <c r="J43" s="15"/>
      <c r="K43" s="82"/>
      <c r="L43" s="114"/>
      <c r="M43" s="15"/>
    </row>
    <row r="44" spans="2:13">
      <c r="B44" s="13"/>
      <c r="C44" s="14"/>
      <c r="D44" s="15"/>
      <c r="E44" s="16"/>
      <c r="F44" s="15"/>
      <c r="G44" s="17"/>
      <c r="H44" s="48"/>
      <c r="I44" s="48"/>
      <c r="J44" s="47"/>
      <c r="K44" s="91"/>
      <c r="L44" s="83"/>
      <c r="M44" s="15"/>
    </row>
    <row r="45" spans="2:13">
      <c r="B45" s="13"/>
      <c r="C45" s="14"/>
      <c r="D45" s="15"/>
      <c r="E45" s="16"/>
      <c r="F45" s="15"/>
      <c r="G45" s="17"/>
      <c r="H45" s="48"/>
      <c r="I45" s="48"/>
      <c r="J45" s="115"/>
      <c r="K45" s="91"/>
      <c r="L45" s="83"/>
      <c r="M45" s="15"/>
    </row>
  </sheetData>
  <autoFilter ref="B8:Q42">
    <extLst/>
  </autoFilter>
  <mergeCells count="7">
    <mergeCell ref="B3:M3"/>
    <mergeCell ref="H5:J5"/>
    <mergeCell ref="B38:G38"/>
    <mergeCell ref="B39:G39"/>
    <mergeCell ref="H39:M39"/>
    <mergeCell ref="B40:G40"/>
    <mergeCell ref="H40:M4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A1" sqref="A1:C25"/>
    </sheetView>
  </sheetViews>
  <sheetFormatPr defaultColWidth="8.72727272727273" defaultRowHeight="14" outlineLevelCol="2"/>
  <cols>
    <col min="1" max="1" width="12.9090909090909" customWidth="1"/>
  </cols>
  <sheetData>
    <row r="1" spans="1:3">
      <c r="A1" t="s">
        <v>54</v>
      </c>
      <c r="C1" s="1">
        <v>600</v>
      </c>
    </row>
    <row r="2" spans="1:3">
      <c r="A2" t="s">
        <v>55</v>
      </c>
      <c r="C2" s="1">
        <v>200</v>
      </c>
    </row>
    <row r="3" spans="1:3">
      <c r="A3" t="s">
        <v>56</v>
      </c>
      <c r="C3" s="1">
        <v>200</v>
      </c>
    </row>
    <row r="4" spans="1:3">
      <c r="A4" t="s">
        <v>55</v>
      </c>
      <c r="C4">
        <v>400</v>
      </c>
    </row>
    <row r="5" spans="1:3">
      <c r="A5" t="s">
        <v>55</v>
      </c>
      <c r="C5">
        <v>900</v>
      </c>
    </row>
    <row r="6" spans="1:3">
      <c r="A6" t="s">
        <v>56</v>
      </c>
      <c r="C6">
        <v>400</v>
      </c>
    </row>
    <row r="7" spans="1:3">
      <c r="A7" t="s">
        <v>56</v>
      </c>
      <c r="C7">
        <v>600</v>
      </c>
    </row>
    <row r="8" spans="1:3">
      <c r="A8" t="s">
        <v>57</v>
      </c>
      <c r="C8">
        <v>870</v>
      </c>
    </row>
    <row r="9" spans="1:3">
      <c r="A9" t="s">
        <v>57</v>
      </c>
      <c r="C9">
        <v>410</v>
      </c>
    </row>
    <row r="10" spans="1:3">
      <c r="A10" t="s">
        <v>57</v>
      </c>
      <c r="C10">
        <v>1080</v>
      </c>
    </row>
    <row r="11" spans="1:3">
      <c r="A11" t="s">
        <v>57</v>
      </c>
      <c r="C11">
        <v>200</v>
      </c>
    </row>
    <row r="12" spans="1:3">
      <c r="A12" t="s">
        <v>57</v>
      </c>
      <c r="C12">
        <v>870</v>
      </c>
    </row>
    <row r="13" spans="1:3">
      <c r="A13" t="s">
        <v>57</v>
      </c>
      <c r="C13">
        <v>410</v>
      </c>
    </row>
    <row r="14" spans="1:3">
      <c r="A14" t="s">
        <v>58</v>
      </c>
      <c r="C14">
        <v>950</v>
      </c>
    </row>
    <row r="15" spans="1:3">
      <c r="A15" t="s">
        <v>58</v>
      </c>
      <c r="C15">
        <v>190</v>
      </c>
    </row>
    <row r="16" spans="1:3">
      <c r="A16" t="s">
        <v>57</v>
      </c>
      <c r="C16">
        <v>870</v>
      </c>
    </row>
    <row r="17" spans="1:3">
      <c r="A17" t="s">
        <v>57</v>
      </c>
      <c r="C17">
        <v>410</v>
      </c>
    </row>
    <row r="18" spans="1:3">
      <c r="A18" t="s">
        <v>59</v>
      </c>
      <c r="C18">
        <v>1480</v>
      </c>
    </row>
    <row r="19" spans="1:3">
      <c r="A19" t="s">
        <v>59</v>
      </c>
      <c r="C19">
        <v>500</v>
      </c>
    </row>
    <row r="21" spans="1:3">
      <c r="A21" t="s">
        <v>60</v>
      </c>
      <c r="C21">
        <v>200</v>
      </c>
    </row>
    <row r="22" spans="1:3">
      <c r="A22" t="s">
        <v>61</v>
      </c>
      <c r="C22">
        <v>800</v>
      </c>
    </row>
    <row r="23" spans="1:3">
      <c r="A23" t="s">
        <v>62</v>
      </c>
      <c r="C23">
        <v>200</v>
      </c>
    </row>
    <row r="24" spans="1:3">
      <c r="A24" t="s">
        <v>63</v>
      </c>
      <c r="C24">
        <v>200</v>
      </c>
    </row>
    <row r="25" spans="1:3">
      <c r="A25" t="s">
        <v>64</v>
      </c>
      <c r="C25">
        <v>600</v>
      </c>
    </row>
    <row r="35" ht="4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2023-09-07T01:45:04Z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D912F3941E0047F081F088B63ABA603C_13</vt:lpwstr>
  </property>
  <property fmtid="{D5CDD505-2E9C-101B-9397-08002B2CF9AE}" pid="3" name="KSOProductBuildVer">
    <vt:lpwstr>2052-12.1.0.15374</vt:lpwstr>
  </property>
</Properties>
</file>