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<sst xmlns="http://schemas.openxmlformats.org/spreadsheetml/2006/main" count="56" uniqueCount="54">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</sst>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1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workbookViewId="0">
      <selection activeCell="H44" sqref="H44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3840</v>
      </c>
      <c r="G17" s="15">
        <v>268.8</v>
      </c>
      <c r="H17" s="15">
        <f>F17+G17</f>
        <v>4108.8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>SUM(F17:F18)</f>
        <v>3840</v>
      </c>
      <c r="G19" s="19">
        <f>SUM(G17:G18)</f>
        <v>268.8</v>
      </c>
      <c r="H19" s="19">
        <f>SUM(H17:H18)</f>
        <v>4108.8</v>
      </c>
      <c r="I19" s="40"/>
      <c r="J19" s="44"/>
    </row>
    <row r="20" customHeight="1" spans="1:10">
      <c r="A20" s="13">
        <v>4</v>
      </c>
      <c r="B20" s="14" t="s">
        <v>24</v>
      </c>
      <c r="C20" s="15">
        <v>0</v>
      </c>
      <c r="D20" s="16">
        <v>1</v>
      </c>
      <c r="E20" s="15">
        <f t="shared" ref="E20:E44" si="1">C20*D20</f>
        <v>0</v>
      </c>
      <c r="F20" s="15">
        <v>2725</v>
      </c>
      <c r="G20" s="15">
        <v>0</v>
      </c>
      <c r="H20" s="15">
        <f>SUM(F20:G20)</f>
        <v>2725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50" si="2"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 t="shared" ref="D22:E22" si="3">SUM(D20)</f>
        <v>1</v>
      </c>
      <c r="E22" s="19">
        <f t="shared" si="3"/>
        <v>0</v>
      </c>
      <c r="F22" s="19">
        <f>SUM(F20:F21)</f>
        <v>2725</v>
      </c>
      <c r="G22" s="19">
        <f>SUM(G20:G21)</f>
        <v>0</v>
      </c>
      <c r="H22" s="19">
        <f>SUM(H20:H21)</f>
        <v>2725</v>
      </c>
      <c r="I22" s="40"/>
      <c r="J22" s="44"/>
    </row>
    <row r="23" customHeight="1" spans="1:10">
      <c r="A23" s="20">
        <v>5</v>
      </c>
      <c r="B23" s="21" t="s">
        <v>27</v>
      </c>
      <c r="C23" s="21">
        <v>0</v>
      </c>
      <c r="D23" s="20">
        <v>1</v>
      </c>
      <c r="E23" s="22">
        <f t="shared" si="1"/>
        <v>0</v>
      </c>
      <c r="F23" s="15">
        <v>0</v>
      </c>
      <c r="G23" s="15">
        <v>0</v>
      </c>
      <c r="H23" s="15">
        <f t="shared" si="2"/>
        <v>0</v>
      </c>
      <c r="I23" s="37"/>
      <c r="J23" s="38" t="s">
        <v>28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2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2"/>
        <v>0</v>
      </c>
      <c r="I25" s="45"/>
      <c r="J25" s="39"/>
    </row>
    <row r="26" s="1" customFormat="1" customHeight="1" spans="1:10">
      <c r="A26" s="17"/>
      <c r="B26" s="18" t="s">
        <v>29</v>
      </c>
      <c r="C26" s="19">
        <f>SUM(C23)</f>
        <v>0</v>
      </c>
      <c r="D26" s="19">
        <f t="shared" ref="D26:E26" si="4">SUM(D23)</f>
        <v>1</v>
      </c>
      <c r="E26" s="19">
        <f t="shared" si="4"/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0"/>
      <c r="J26" s="41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 t="shared" si="1"/>
        <v>0</v>
      </c>
      <c r="F27" s="15">
        <v>0</v>
      </c>
      <c r="G27" s="15">
        <v>0</v>
      </c>
      <c r="H27" s="15">
        <f t="shared" si="2"/>
        <v>0</v>
      </c>
      <c r="I27" s="37"/>
      <c r="J27" s="38" t="s">
        <v>31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2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2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37"/>
      <c r="J30" s="43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 t="shared" ref="D31:E31" si="5">SUM(D27)</f>
        <v>0</v>
      </c>
      <c r="E31" s="19">
        <f t="shared" si="5"/>
        <v>0</v>
      </c>
      <c r="F31" s="19">
        <f>SUM(F27:F30)</f>
        <v>0</v>
      </c>
      <c r="G31" s="19">
        <f t="shared" ref="G31:H31" si="6">SUM(G27:G30)</f>
        <v>0</v>
      </c>
      <c r="H31" s="19">
        <f t="shared" si="6"/>
        <v>0</v>
      </c>
      <c r="I31" s="40"/>
      <c r="J31" s="44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2"/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7"/>
    </row>
    <row r="36" s="1" customFormat="1" customHeight="1" spans="1:10">
      <c r="A36" s="17"/>
      <c r="B36" s="18" t="s">
        <v>34</v>
      </c>
      <c r="C36" s="19">
        <f>SUM(C32)</f>
        <v>0</v>
      </c>
      <c r="D36" s="19">
        <f t="shared" ref="D36:E36" si="7">SUM(D32)</f>
        <v>0</v>
      </c>
      <c r="E36" s="19">
        <f t="shared" si="7"/>
        <v>0</v>
      </c>
      <c r="F36" s="19">
        <f>SUM(F32:F35)</f>
        <v>0</v>
      </c>
      <c r="G36" s="19">
        <f t="shared" ref="G36:H36" si="8">SUM(G32:G35)</f>
        <v>0</v>
      </c>
      <c r="H36" s="19">
        <f t="shared" si="8"/>
        <v>0</v>
      </c>
      <c r="I36" s="40"/>
      <c r="J36" s="48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 t="shared" si="1"/>
        <v>0</v>
      </c>
      <c r="F37" s="15">
        <v>0</v>
      </c>
      <c r="G37" s="15">
        <v>0</v>
      </c>
      <c r="H37" s="15">
        <f t="shared" si="2"/>
        <v>0</v>
      </c>
      <c r="I37" s="37"/>
      <c r="J37" s="42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3"/>
    </row>
    <row r="39" s="1" customFormat="1" customHeight="1" spans="1:10">
      <c r="A39" s="17"/>
      <c r="B39" s="18" t="s">
        <v>37</v>
      </c>
      <c r="C39" s="19">
        <f>SUM(C37)</f>
        <v>0</v>
      </c>
      <c r="D39" s="19">
        <f t="shared" ref="D39:E39" si="9">SUM(D37)</f>
        <v>0</v>
      </c>
      <c r="E39" s="19">
        <f t="shared" si="9"/>
        <v>0</v>
      </c>
      <c r="F39" s="19">
        <f>SUM(F37:F38)</f>
        <v>0</v>
      </c>
      <c r="G39" s="19">
        <f t="shared" ref="G39:H39" si="10">SUM(G37:G38)</f>
        <v>0</v>
      </c>
      <c r="H39" s="19">
        <f t="shared" si="10"/>
        <v>0</v>
      </c>
      <c r="I39" s="40"/>
      <c r="J39" s="44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7"/>
      <c r="J40" s="38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39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11">SUM(D40)</f>
        <v>0</v>
      </c>
      <c r="E43" s="19">
        <f t="shared" si="11"/>
        <v>0</v>
      </c>
      <c r="F43" s="19">
        <f>SUM(F40:F42)</f>
        <v>0</v>
      </c>
      <c r="G43" s="19">
        <f t="shared" ref="G43:H43" si="12">SUM(G40:G42)</f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41</v>
      </c>
      <c r="C44" s="15">
        <v>0</v>
      </c>
      <c r="D44" s="16">
        <v>1</v>
      </c>
      <c r="E44" s="15">
        <f t="shared" si="1"/>
        <v>0</v>
      </c>
      <c r="F44" s="15">
        <v>2952.7</v>
      </c>
      <c r="G44" s="15">
        <v>0</v>
      </c>
      <c r="H44" s="15">
        <f t="shared" si="2"/>
        <v>2952.7</v>
      </c>
      <c r="I44" s="45" t="s">
        <v>42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45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42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7"/>
      <c r="J50" s="47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 t="shared" ref="D51:E51" si="13">SUM(D44)</f>
        <v>1</v>
      </c>
      <c r="E51" s="19">
        <f t="shared" si="13"/>
        <v>0</v>
      </c>
      <c r="F51" s="19">
        <f>SUM(F44:F50)</f>
        <v>2952.7</v>
      </c>
      <c r="G51" s="19">
        <f t="shared" ref="G51:H51" si="14">SUM(G44:G50)</f>
        <v>0</v>
      </c>
      <c r="H51" s="19">
        <f t="shared" si="14"/>
        <v>2952.7</v>
      </c>
      <c r="I51" s="40"/>
      <c r="J51" s="48"/>
    </row>
    <row r="52" customHeight="1" spans="1:10">
      <c r="A52" s="17"/>
      <c r="B52" s="18" t="s">
        <v>44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9517.7</v>
      </c>
      <c r="G52" s="19">
        <f t="shared" si="15"/>
        <v>268.8</v>
      </c>
      <c r="H52" s="19">
        <f t="shared" si="15"/>
        <v>9786.5</v>
      </c>
      <c r="I52" s="40"/>
      <c r="J52" s="49"/>
    </row>
    <row r="56" customHeight="1" spans="1:9">
      <c r="A56" s="29" t="s">
        <v>45</v>
      </c>
      <c r="B56" s="30"/>
      <c r="C56" s="31" t="s">
        <v>46</v>
      </c>
      <c r="D56" s="31"/>
      <c r="E56" s="31" t="s">
        <v>47</v>
      </c>
      <c r="F56" s="31"/>
      <c r="G56" s="31" t="s">
        <v>48</v>
      </c>
      <c r="H56" s="31"/>
      <c r="I56" s="50" t="s">
        <v>49</v>
      </c>
    </row>
    <row r="57" customHeight="1" spans="1:9">
      <c r="A57" s="32">
        <f>E52</f>
        <v>0</v>
      </c>
      <c r="B57" s="33"/>
      <c r="C57" s="33">
        <f>H52</f>
        <v>9786.5</v>
      </c>
      <c r="D57" s="33"/>
      <c r="E57" s="33">
        <f>F52</f>
        <v>9517.7</v>
      </c>
      <c r="F57" s="33"/>
      <c r="G57" s="33">
        <f>G52</f>
        <v>268.8</v>
      </c>
      <c r="H57" s="33"/>
      <c r="I57" s="51">
        <f>A57-C57</f>
        <v>-9786.5</v>
      </c>
    </row>
    <row r="59" customHeight="1" spans="1:9">
      <c r="A59" s="34" t="s">
        <v>50</v>
      </c>
      <c r="B59" s="1"/>
      <c r="C59" s="35" t="s">
        <v>51</v>
      </c>
      <c r="D59" s="34"/>
      <c r="E59" s="34" t="s">
        <v>52</v>
      </c>
      <c r="F59" s="34"/>
      <c r="G59" s="34" t="s">
        <v>53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2019-10-16T03:55:00Z</dcterms:created>
  <dcterms:modified xsi:type="dcterms:W3CDTF">2019-10-17T09:58:23Z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