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7再明闫幸杏屈芳如湖南衡阳会PUR2306057\"/>
    </mc:Choice>
  </mc:AlternateContent>
  <xr:revisionPtr revIDLastSave="0" documentId="13_ncr:1_{D4D6CB31-41C5-45EA-83E2-8A77D6601FC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5" i="3" l="1"/>
  <c r="H46" i="3"/>
  <c r="H47" i="3"/>
  <c r="H48" i="3"/>
  <c r="H49" i="3" s="1"/>
  <c r="H50" i="3" s="1"/>
  <c r="H17" i="3"/>
  <c r="H42" i="3" l="1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C55" i="3" l="1"/>
  <c r="I55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<sst xmlns="http://schemas.openxmlformats.org/spreadsheetml/2006/main" count="57" uniqueCount="57">
  <si>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</si>
  <si>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</si>
  <si>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</si>
  <si>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</si>
  <si>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</si>
  <si>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</si>
  <si>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</si>
  <si>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</si>
  <si>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</si>
  <si>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</si>
  <si>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</si>
  <si>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</si>
  <si>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</si>
  <si>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</si>
  <si>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</si>
  <si>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</si>
  <si>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</si>
  <si>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</si>
  <si>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</si>
  <si>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</si>
  <si>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</si>
  <si>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</si>
  <si>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</si>
  <si>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</si>
  <si>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</si>
  <si>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</si>
  <si>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</si>
  <si>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</si>
  <si>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</si>
  <si>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</si>
  <si>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</si>
  <si>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</si>
  <si>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</si>
  <si>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</si>
  <si>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</si>
  <si>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</si>
  <si>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</si>
  <si>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</si>
  <si>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</si>
  <si>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</si>
  <si>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</si>
  <si>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</si>
  <si>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</si>
  <si>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</si>
  <si>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</si>
  <si>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</si>
  <si>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</si>
  <si>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</si>
  <si>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</si>
  <si>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</si>
  <si>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</si>
  <si>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会议日期：6.17</t>
    <phoneticPr fontId="9" type="noConversion"/>
  </si>
  <si>
    <t>团号：HMJB-230617-XSY460A</t>
    <phoneticPr fontId="9" type="noConversion"/>
  </si>
  <si>
    <t>制作物（屈芳如）</t>
    <phoneticPr fontId="9" type="noConversion"/>
  </si>
  <si>
    <t>高铁（夏聪聪）</t>
    <phoneticPr fontId="9" type="noConversion"/>
  </si>
  <si>
    <t>高铁（陈玲玲）</t>
    <phoneticPr fontId="9" type="noConversion"/>
  </si>
  <si>
    <t>客户餐费（屈芳如）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</si>
</sst>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6" workbookViewId="0">
      <selection activeCell="I51" sqref="I5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29" t="s">
        <v>52</v>
      </c>
      <c r="I4" s="30"/>
      <c r="J4" s="30" t="s">
        <v>51</v>
      </c>
    </row>
    <row r="5" spans="1:12" ht="21" customHeight="1" x14ac:dyDescent="0.3">
      <c r="H5" s="31"/>
      <c r="I5" s="31"/>
      <c r="J5" s="31"/>
    </row>
    <row r="6" spans="1:12" ht="21" customHeight="1" x14ac:dyDescent="0.3">
      <c r="A6" s="45" t="s">
        <v>1</v>
      </c>
      <c r="B6" s="35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5" t="s">
        <v>5</v>
      </c>
    </row>
    <row r="7" spans="1:12" ht="21" customHeight="1" x14ac:dyDescent="0.3">
      <c r="A7" s="45"/>
      <c r="B7" s="3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5"/>
    </row>
    <row r="8" spans="1:12" ht="21" customHeight="1" x14ac:dyDescent="0.3">
      <c r="A8" s="39">
        <v>1</v>
      </c>
      <c r="B8" s="42" t="s">
        <v>13</v>
      </c>
      <c r="C8" s="36">
        <v>0</v>
      </c>
      <c r="D8" s="39">
        <v>1</v>
      </c>
      <c r="E8" s="3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9"/>
      <c r="B9" s="42"/>
      <c r="C9" s="36"/>
      <c r="D9" s="39"/>
      <c r="E9" s="36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9"/>
      <c r="B10" s="42"/>
      <c r="C10" s="36"/>
      <c r="D10" s="39"/>
      <c r="E10" s="36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9"/>
      <c r="B11" s="42"/>
      <c r="C11" s="36"/>
      <c r="D11" s="39"/>
      <c r="E11" s="36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9"/>
      <c r="B12" s="42"/>
      <c r="C12" s="36"/>
      <c r="D12" s="39"/>
      <c r="E12" s="36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40">
        <v>2</v>
      </c>
      <c r="B14" s="53" t="s">
        <v>16</v>
      </c>
      <c r="C14" s="37">
        <v>0</v>
      </c>
      <c r="D14" s="40">
        <v>1</v>
      </c>
      <c r="E14" s="3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1"/>
      <c r="B15" s="54"/>
      <c r="C15" s="38"/>
      <c r="D15" s="41"/>
      <c r="E15" s="38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9">
        <v>3</v>
      </c>
      <c r="B17" s="42" t="s">
        <v>19</v>
      </c>
      <c r="C17" s="36">
        <v>0</v>
      </c>
      <c r="D17" s="39"/>
      <c r="E17" s="3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2" t="s">
        <v>20</v>
      </c>
    </row>
    <row r="18" spans="1:10" ht="21" customHeight="1" x14ac:dyDescent="0.3">
      <c r="A18" s="39"/>
      <c r="B18" s="42"/>
      <c r="C18" s="36"/>
      <c r="D18" s="39"/>
      <c r="E18" s="36"/>
      <c r="F18" s="6">
        <v>0</v>
      </c>
      <c r="G18" s="6">
        <v>0</v>
      </c>
      <c r="H18" s="6">
        <f t="shared" si="0"/>
        <v>0</v>
      </c>
      <c r="I18" s="13"/>
      <c r="J18" s="33"/>
    </row>
    <row r="19" spans="1:10" ht="21" customHeight="1" x14ac:dyDescent="0.3">
      <c r="A19" s="39"/>
      <c r="B19" s="42"/>
      <c r="C19" s="36"/>
      <c r="D19" s="39"/>
      <c r="E19" s="36"/>
      <c r="F19" s="6">
        <v>0</v>
      </c>
      <c r="G19" s="6">
        <v>0</v>
      </c>
      <c r="H19" s="6">
        <f t="shared" si="0"/>
        <v>0</v>
      </c>
      <c r="I19" s="13"/>
      <c r="J19" s="33"/>
    </row>
    <row r="20" spans="1:10" ht="21" customHeight="1" x14ac:dyDescent="0.3">
      <c r="A20" s="39"/>
      <c r="B20" s="42"/>
      <c r="C20" s="36"/>
      <c r="D20" s="39"/>
      <c r="E20" s="36"/>
      <c r="F20" s="6">
        <v>0</v>
      </c>
      <c r="G20" s="6">
        <v>0</v>
      </c>
      <c r="H20" s="6">
        <f t="shared" si="0"/>
        <v>0</v>
      </c>
      <c r="I20" s="13"/>
      <c r="J20" s="33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4"/>
    </row>
    <row r="22" spans="1:10" ht="21" customHeight="1" x14ac:dyDescent="0.3">
      <c r="A22" s="39">
        <v>4</v>
      </c>
      <c r="B22" s="42" t="s">
        <v>22</v>
      </c>
      <c r="C22" s="36">
        <v>0</v>
      </c>
      <c r="D22" s="39">
        <v>1</v>
      </c>
      <c r="E22" s="3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2" t="s">
        <v>23</v>
      </c>
    </row>
    <row r="23" spans="1:10" ht="21" customHeight="1" x14ac:dyDescent="0.3">
      <c r="A23" s="39"/>
      <c r="B23" s="42"/>
      <c r="C23" s="36"/>
      <c r="D23" s="39"/>
      <c r="E23" s="36"/>
      <c r="F23" s="6">
        <v>0</v>
      </c>
      <c r="G23" s="6">
        <v>0</v>
      </c>
      <c r="H23" s="6">
        <f t="shared" si="0"/>
        <v>0</v>
      </c>
      <c r="I23" s="19"/>
      <c r="J23" s="33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4"/>
    </row>
    <row r="25" spans="1:10" ht="21" customHeight="1" x14ac:dyDescent="0.3">
      <c r="A25" s="40">
        <v>5</v>
      </c>
      <c r="B25" s="53" t="s">
        <v>25</v>
      </c>
      <c r="C25" s="37">
        <v>0</v>
      </c>
      <c r="D25" s="40">
        <v>1</v>
      </c>
      <c r="E25" s="3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1"/>
      <c r="B26" s="54"/>
      <c r="C26" s="38"/>
      <c r="D26" s="41"/>
      <c r="E26" s="38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9">
        <v>6</v>
      </c>
      <c r="B28" s="42" t="s">
        <v>28</v>
      </c>
      <c r="C28" s="36">
        <v>0</v>
      </c>
      <c r="D28" s="39">
        <v>1</v>
      </c>
      <c r="E28" s="3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9"/>
      <c r="B29" s="42"/>
      <c r="C29" s="36"/>
      <c r="D29" s="39"/>
      <c r="E29" s="36"/>
      <c r="F29" s="6">
        <v>0</v>
      </c>
      <c r="G29" s="6">
        <v>0</v>
      </c>
      <c r="H29" s="6">
        <f t="shared" si="0"/>
        <v>0</v>
      </c>
      <c r="I29" s="13"/>
      <c r="J29" s="33"/>
    </row>
    <row r="30" spans="1:10" ht="21" customHeight="1" x14ac:dyDescent="0.3">
      <c r="A30" s="39"/>
      <c r="B30" s="42"/>
      <c r="C30" s="36"/>
      <c r="D30" s="39"/>
      <c r="E30" s="36"/>
      <c r="F30" s="6">
        <v>0</v>
      </c>
      <c r="G30" s="6">
        <v>0</v>
      </c>
      <c r="H30" s="6">
        <f t="shared" si="0"/>
        <v>0</v>
      </c>
      <c r="I30" s="13"/>
      <c r="J30" s="33"/>
    </row>
    <row r="31" spans="1:10" ht="21" customHeight="1" x14ac:dyDescent="0.3">
      <c r="A31" s="39"/>
      <c r="B31" s="42"/>
      <c r="C31" s="36"/>
      <c r="D31" s="39"/>
      <c r="E31" s="36"/>
      <c r="F31" s="6">
        <v>0</v>
      </c>
      <c r="G31" s="6">
        <v>0</v>
      </c>
      <c r="H31" s="6">
        <f t="shared" si="0"/>
        <v>0</v>
      </c>
      <c r="I31" s="13"/>
      <c r="J31" s="33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4"/>
    </row>
    <row r="33" spans="1:10" ht="21" customHeight="1" x14ac:dyDescent="0.3">
      <c r="A33" s="39">
        <v>7</v>
      </c>
      <c r="B33" s="42" t="s">
        <v>31</v>
      </c>
      <c r="C33" s="36">
        <v>0</v>
      </c>
      <c r="D33" s="39">
        <v>1</v>
      </c>
      <c r="E33" s="3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9"/>
      <c r="B34" s="42"/>
      <c r="C34" s="36"/>
      <c r="D34" s="39"/>
      <c r="E34" s="36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9"/>
      <c r="B35" s="42"/>
      <c r="C35" s="36"/>
      <c r="D35" s="39"/>
      <c r="E35" s="36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9"/>
      <c r="B36" s="42"/>
      <c r="C36" s="36"/>
      <c r="D36" s="39"/>
      <c r="E36" s="36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9">
        <v>8</v>
      </c>
      <c r="B38" s="42" t="s">
        <v>33</v>
      </c>
      <c r="C38" s="36">
        <v>0</v>
      </c>
      <c r="D38" s="39">
        <v>1</v>
      </c>
      <c r="E38" s="3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2" t="s">
        <v>34</v>
      </c>
    </row>
    <row r="39" spans="1:10" ht="21" customHeight="1" x14ac:dyDescent="0.3">
      <c r="A39" s="39"/>
      <c r="B39" s="42"/>
      <c r="C39" s="36"/>
      <c r="D39" s="39"/>
      <c r="E39" s="36"/>
      <c r="F39" s="6">
        <v>0</v>
      </c>
      <c r="G39" s="6">
        <v>0</v>
      </c>
      <c r="H39" s="6">
        <f t="shared" si="0"/>
        <v>0</v>
      </c>
      <c r="I39" s="13"/>
      <c r="J39" s="33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4"/>
    </row>
    <row r="41" spans="1:10" ht="21" customHeight="1" x14ac:dyDescent="0.3">
      <c r="A41" s="39">
        <v>9</v>
      </c>
      <c r="B41" s="42" t="s">
        <v>36</v>
      </c>
      <c r="C41" s="36">
        <v>0</v>
      </c>
      <c r="D41" s="39">
        <v>1</v>
      </c>
      <c r="E41" s="3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9"/>
      <c r="B42" s="42"/>
      <c r="C42" s="36"/>
      <c r="D42" s="39"/>
      <c r="E42" s="36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9"/>
      <c r="B43" s="42"/>
      <c r="C43" s="36"/>
      <c r="D43" s="39"/>
      <c r="E43" s="36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40">
        <v>10</v>
      </c>
      <c r="B45" s="42" t="s">
        <v>39</v>
      </c>
      <c r="C45" s="36">
        <v>0</v>
      </c>
      <c r="D45" s="39">
        <v>1</v>
      </c>
      <c r="E45" s="36">
        <f t="shared" si="2"/>
        <v>0</v>
      </c>
      <c r="F45" s="6">
        <v>238.5</v>
      </c>
      <c r="G45" s="6">
        <v>0</v>
      </c>
      <c r="H45" s="6">
        <f>F45+G45</f>
        <v>238.5</v>
      </c>
      <c r="I45" s="18" t="s">
        <v>54</v>
      </c>
      <c r="J45" s="26"/>
    </row>
    <row r="46" spans="1:10" ht="22.5" customHeight="1" x14ac:dyDescent="0.3">
      <c r="A46" s="46"/>
      <c r="B46" s="42"/>
      <c r="C46" s="36"/>
      <c r="D46" s="39"/>
      <c r="E46" s="36"/>
      <c r="F46" s="6">
        <v>373</v>
      </c>
      <c r="G46" s="6">
        <v>0</v>
      </c>
      <c r="H46" s="6">
        <f>F46+G46</f>
        <v>373</v>
      </c>
      <c r="I46" s="18" t="s">
        <v>55</v>
      </c>
      <c r="J46" s="27"/>
    </row>
    <row r="47" spans="1:10" ht="22.5" customHeight="1" x14ac:dyDescent="0.3">
      <c r="A47" s="46"/>
      <c r="B47" s="42"/>
      <c r="C47" s="36"/>
      <c r="D47" s="39"/>
      <c r="E47" s="36"/>
      <c r="F47" s="6">
        <v>1035</v>
      </c>
      <c r="G47" s="6">
        <v>0</v>
      </c>
      <c r="H47" s="6">
        <f t="shared" ref="H47" si="19">F47+G47</f>
        <v>1035</v>
      </c>
      <c r="I47" s="18" t="s">
        <v>53</v>
      </c>
      <c r="J47" s="27"/>
    </row>
    <row r="48" spans="1:10" ht="21" customHeight="1" x14ac:dyDescent="0.3">
      <c r="A48" s="46"/>
      <c r="B48" s="42"/>
      <c r="C48" s="36"/>
      <c r="D48" s="39"/>
      <c r="E48" s="36"/>
      <c r="F48" s="6">
        <v>309</v>
      </c>
      <c r="G48" s="6">
        <v>0</v>
      </c>
      <c r="H48" s="6">
        <f t="shared" ref="H48" si="20">F48+G48</f>
        <v>309</v>
      </c>
      <c r="I48" s="19" t="s">
        <v>56</v>
      </c>
      <c r="J48" s="27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1955.5</v>
      </c>
      <c r="G49" s="9">
        <f>SUM(G45:G48)</f>
        <v>0</v>
      </c>
      <c r="H49" s="9">
        <f>SUM(H45:H48)</f>
        <v>1955.5</v>
      </c>
      <c r="I49" s="14"/>
      <c r="J49" s="28"/>
    </row>
    <row r="50" spans="1:10" ht="21" customHeight="1" x14ac:dyDescent="0.3">
      <c r="A50" s="7"/>
      <c r="B50" s="8" t="s">
        <v>41</v>
      </c>
      <c r="C50" s="21">
        <f>SUM(C49,C44,C40,C37,C32,C27,C24,C21,C16,C13)</f>
        <v>0</v>
      </c>
      <c r="D50" s="21">
        <f>SUM(D49,D44,D40,D37,D32,D27,D24,D21,D16,D13)</f>
        <v>9</v>
      </c>
      <c r="E50" s="21">
        <f>SUM(E49,E44,E40,E37,E32,E27,E24,E21,E16,E13)</f>
        <v>0</v>
      </c>
      <c r="F50" s="9">
        <f>SUM(F49,F44,F40,F37,F32,F27,F24,F21,F16,F13)</f>
        <v>1955.5</v>
      </c>
      <c r="G50" s="9">
        <f>SUM(G49,G44,G40,G37,G32,G27,G24,G21,G16,G13)</f>
        <v>0</v>
      </c>
      <c r="H50" s="9">
        <f>SUM(H49,H44,H40,H37,H32,H27,H24,H21,H16,H13)</f>
        <v>1955.5</v>
      </c>
      <c r="I50" s="14"/>
      <c r="J50" s="15"/>
    </row>
    <row r="54" spans="1:10" ht="21" customHeight="1" x14ac:dyDescent="0.3">
      <c r="A54" s="50" t="s">
        <v>42</v>
      </c>
      <c r="B54" s="51"/>
      <c r="C54" s="52" t="s">
        <v>43</v>
      </c>
      <c r="D54" s="52"/>
      <c r="E54" s="52" t="s">
        <v>44</v>
      </c>
      <c r="F54" s="52"/>
      <c r="G54" s="52" t="s">
        <v>45</v>
      </c>
      <c r="H54" s="52"/>
      <c r="I54" s="16" t="s">
        <v>46</v>
      </c>
    </row>
    <row r="55" spans="1:10" ht="21" customHeight="1" x14ac:dyDescent="0.3">
      <c r="A55" s="43">
        <f>E50</f>
        <v>0</v>
      </c>
      <c r="B55" s="44"/>
      <c r="C55" s="44">
        <f>H50</f>
        <v>1955.5</v>
      </c>
      <c r="D55" s="44"/>
      <c r="E55" s="44">
        <f>F50</f>
        <v>1955.5</v>
      </c>
      <c r="F55" s="44"/>
      <c r="G55" s="44">
        <f>G50</f>
        <v>0</v>
      </c>
      <c r="H55" s="44"/>
      <c r="I55" s="17">
        <f>A55-C55</f>
        <v>-1955.5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2023-06-28T09:50:17Z</cp:lastPrinted>
  <dcterms:created xsi:type="dcterms:W3CDTF">2014-04-15T08:52:00Z</dcterms:created>
  <dcterms:modified xsi:type="dcterms:W3CDTF">2023-06-28T09:50:17Z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