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0" windowHeight="12280"/>
  </bookViews>
  <sheets>
    <sheet name="员工差旅明细" sheetId="2" r:id="rId1"/>
    <sheet name="Sheet1" sheetId="4" r:id="rId2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<sst xmlns="http://schemas.openxmlformats.org/spreadsheetml/2006/main" count="67" uniqueCount="45">
  <si>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</si>
  <si>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</si>
  <si>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</si>
  <si>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</si>
  <si>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</si>
  <si>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</si>
  <si>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</si>
  <si>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</si>
  <si>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</si>
  <si>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</si>
  <si>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2025.3.14-15</t>
  </si>
  <si>
    <t>报销日期:</t>
  </si>
  <si>
    <t>2025.3.17</t>
  </si>
  <si>
    <t>团号:</t>
  </si>
  <si>
    <t>HMJB-250314-NND490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</si>
  <si>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</si>
  <si>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</si>
  <si>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</si>
  <si>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</si>
  <si>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</si>
  <si>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</si>
  <si>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</si>
  <si>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</si>
  <si>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</si>
  <si>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3.14公司-酒店</t>
  </si>
  <si>
    <t>3.14 酒店-家</t>
  </si>
  <si>
    <t>3.15 家-酒店</t>
  </si>
  <si>
    <t>3.15 酒店-家</t>
  </si>
  <si>
    <t>用餐</t>
  </si>
  <si>
    <t>3.14用餐53.1+23</t>
  </si>
  <si>
    <t>3.15用餐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</si>
  <si>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</si>
  <si>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</si>
  <si>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</si>
  <si>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</si>
  <si>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</si>
  <si>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</si>
  <si>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</si>
  <si>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</si>
  <si>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</si>
  <si>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</si>
  <si>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</si>
  <si>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</si>
  <si>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2025.3.14</t>
  </si>
  <si>
    <t>2025.3.15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</si>
</sst>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83" zoomScaleNormal="83" topLeftCell="B1" workbookViewId="0">
      <selection activeCell="K10" sqref="K10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7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8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9"/>
      <c r="J7" s="24" t="s">
        <v>12</v>
      </c>
      <c r="K7" s="40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1"/>
      <c r="J8" s="26" t="s">
        <v>14</v>
      </c>
      <c r="K8" s="4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26.42</v>
      </c>
      <c r="H11" s="30"/>
      <c r="I11" s="43"/>
      <c r="J11" s="33"/>
      <c r="K11" s="44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122.39</v>
      </c>
      <c r="H12" s="33"/>
      <c r="I12" s="43"/>
      <c r="J12" s="33"/>
      <c r="K12" s="44" t="s">
        <v>25</v>
      </c>
    </row>
    <row r="13" ht="20.15" customHeight="1" spans="2:11">
      <c r="B13" s="15">
        <v>3</v>
      </c>
      <c r="C13" s="16"/>
      <c r="D13" s="17"/>
      <c r="E13" s="31"/>
      <c r="F13" s="32"/>
      <c r="G13" s="30">
        <v>59.03</v>
      </c>
      <c r="H13" s="33"/>
      <c r="I13" s="43"/>
      <c r="J13" s="33"/>
      <c r="K13" s="44" t="s">
        <v>26</v>
      </c>
    </row>
    <row r="14" ht="20.15" customHeight="1" spans="2:11">
      <c r="B14" s="15">
        <v>4</v>
      </c>
      <c r="C14" s="16"/>
      <c r="D14" s="17"/>
      <c r="E14" s="31"/>
      <c r="F14" s="32"/>
      <c r="G14" s="30">
        <v>73.87</v>
      </c>
      <c r="H14" s="33"/>
      <c r="I14" s="43"/>
      <c r="J14" s="33"/>
      <c r="K14" s="44" t="s">
        <v>27</v>
      </c>
    </row>
    <row r="15" ht="20.15" customHeight="1" spans="2:11">
      <c r="B15" s="15">
        <v>5</v>
      </c>
      <c r="C15" s="16"/>
      <c r="D15" s="17"/>
      <c r="E15" s="28" t="s">
        <v>28</v>
      </c>
      <c r="F15" s="29"/>
      <c r="G15" s="30">
        <v>76.1</v>
      </c>
      <c r="H15" s="33"/>
      <c r="I15" s="43"/>
      <c r="J15" s="33"/>
      <c r="K15" s="44" t="s">
        <v>29</v>
      </c>
    </row>
    <row r="16" ht="20.15" customHeight="1" spans="2:11">
      <c r="B16" s="15">
        <v>6</v>
      </c>
      <c r="C16" s="16"/>
      <c r="D16" s="17"/>
      <c r="E16" s="31"/>
      <c r="F16" s="32"/>
      <c r="G16" s="30">
        <v>92</v>
      </c>
      <c r="H16" s="33"/>
      <c r="I16" s="43"/>
      <c r="J16" s="33"/>
      <c r="K16" s="44" t="s">
        <v>30</v>
      </c>
    </row>
    <row r="17" ht="20.15" customHeight="1" spans="2:11">
      <c r="B17" s="13" t="s">
        <v>31</v>
      </c>
      <c r="C17" s="18"/>
      <c r="D17" s="18"/>
      <c r="E17" s="18"/>
      <c r="F17" s="14"/>
      <c r="G17" s="34">
        <f>SUM(G11:G16)</f>
        <v>449.81</v>
      </c>
      <c r="H17" s="34">
        <f>SUM(H11:H11)</f>
        <v>0</v>
      </c>
      <c r="I17" s="45">
        <f>SUM(I11:J11)</f>
        <v>0</v>
      </c>
      <c r="J17" s="46"/>
      <c r="K17" s="47"/>
    </row>
    <row r="18" ht="20.15" customHeight="1" spans="2:11">
      <c r="B18" s="8"/>
      <c r="C18" s="8"/>
      <c r="D18" s="8"/>
      <c r="E18" s="8"/>
      <c r="F18" s="8"/>
      <c r="G18" s="8"/>
      <c r="H18" s="8"/>
      <c r="I18" s="8"/>
      <c r="J18" s="48"/>
      <c r="K18" s="8"/>
    </row>
    <row r="19" ht="20.15" customHeight="1" spans="2:11">
      <c r="B19" s="19" t="s">
        <v>19</v>
      </c>
      <c r="C19" s="19"/>
      <c r="D19" s="19"/>
      <c r="E19" s="19"/>
      <c r="F19" s="19"/>
      <c r="G19" s="19" t="s">
        <v>32</v>
      </c>
      <c r="H19" s="19"/>
      <c r="I19" s="19"/>
      <c r="J19" s="19"/>
      <c r="K19" s="19" t="s">
        <v>33</v>
      </c>
    </row>
    <row r="20" ht="20.15" customHeight="1" spans="2:11">
      <c r="B20" s="20">
        <f>G17</f>
        <v>449.81</v>
      </c>
      <c r="C20" s="20"/>
      <c r="D20" s="20"/>
      <c r="E20" s="20"/>
      <c r="F20" s="20"/>
      <c r="G20" s="20">
        <f>H17</f>
        <v>0</v>
      </c>
      <c r="H20" s="20"/>
      <c r="I20" s="20"/>
      <c r="J20" s="20"/>
      <c r="K20" s="49">
        <f>SUM(B20:J20)</f>
        <v>449.81</v>
      </c>
    </row>
    <row r="21" ht="20.15" customHeight="1" spans="2:11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ht="20.15" customHeight="1" spans="2:11">
      <c r="B22" s="8" t="s">
        <v>34</v>
      </c>
      <c r="C22" s="8"/>
      <c r="D22" s="8"/>
      <c r="E22" s="8"/>
      <c r="F22" s="8" t="s">
        <v>35</v>
      </c>
      <c r="G22" s="8" t="s">
        <v>36</v>
      </c>
      <c r="H22" s="8"/>
      <c r="I22" s="8"/>
      <c r="J22" s="8" t="s">
        <v>37</v>
      </c>
      <c r="K22" s="8"/>
    </row>
    <row r="25" ht="20.4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22" t="s">
        <v>2</v>
      </c>
      <c r="G27" s="22"/>
      <c r="H27" s="6" t="s">
        <v>3</v>
      </c>
      <c r="I27" s="5"/>
      <c r="J27" s="22" t="s">
        <v>4</v>
      </c>
      <c r="K27" s="37"/>
    </row>
    <row r="28" ht="20.15" customHeight="1" spans="2:12">
      <c r="B28" s="7"/>
      <c r="C28" s="8"/>
      <c r="D28" s="9" t="s">
        <v>5</v>
      </c>
      <c r="E28" s="9"/>
      <c r="F28" s="23" t="s">
        <v>6</v>
      </c>
      <c r="G28" s="23"/>
      <c r="H28" s="9" t="s">
        <v>7</v>
      </c>
      <c r="I28" s="8"/>
      <c r="J28" s="23" t="s">
        <v>8</v>
      </c>
      <c r="K28" s="38"/>
      <c r="L28" s="50"/>
    </row>
    <row r="29" ht="20.15" customHeight="1" spans="2:12">
      <c r="B29" s="7"/>
      <c r="C29" s="8"/>
      <c r="D29" s="9" t="s">
        <v>9</v>
      </c>
      <c r="E29" s="9"/>
      <c r="F29" s="24" t="s">
        <v>10</v>
      </c>
      <c r="G29" s="24"/>
      <c r="H29" s="25"/>
      <c r="I29" s="39"/>
      <c r="J29" s="24"/>
      <c r="K29" s="24"/>
      <c r="L29" s="50"/>
    </row>
    <row r="30" ht="20.15" customHeight="1" spans="2:11">
      <c r="B30" s="10"/>
      <c r="C30" s="11"/>
      <c r="D30" s="12"/>
      <c r="E30" s="12"/>
      <c r="F30" s="26"/>
      <c r="G30" s="26"/>
      <c r="H30" s="27" t="s">
        <v>13</v>
      </c>
      <c r="I30" s="41"/>
      <c r="J30" s="26" t="s">
        <v>14</v>
      </c>
      <c r="K30" s="42"/>
    </row>
    <row r="31" ht="20.15" customHeight="1"/>
    <row r="32" ht="20.15" customHeight="1" spans="2:11">
      <c r="B32" s="17"/>
      <c r="C32" s="17"/>
      <c r="D32" s="21" t="s">
        <v>39</v>
      </c>
      <c r="E32" s="17" t="s">
        <v>40</v>
      </c>
      <c r="F32" s="17"/>
      <c r="G32" s="30" t="s">
        <v>41</v>
      </c>
      <c r="H32" s="30" t="s">
        <v>42</v>
      </c>
      <c r="I32" s="30" t="s">
        <v>31</v>
      </c>
      <c r="J32" s="30"/>
      <c r="K32" s="51" t="s">
        <v>21</v>
      </c>
    </row>
    <row r="33" ht="20.15" customHeight="1" spans="2:11">
      <c r="B33" s="17">
        <v>1</v>
      </c>
      <c r="C33" s="17"/>
      <c r="D33" s="21" t="s">
        <v>6</v>
      </c>
      <c r="E33" s="35" t="s">
        <v>43</v>
      </c>
      <c r="F33" s="35"/>
      <c r="G33" s="30">
        <v>100</v>
      </c>
      <c r="H33" s="30">
        <v>1</v>
      </c>
      <c r="I33" s="43">
        <f>G33*H33</f>
        <v>100</v>
      </c>
      <c r="J33" s="33"/>
      <c r="K33" s="52"/>
    </row>
    <row r="34" customFormat="1" ht="20.15" customHeight="1" spans="2:11">
      <c r="B34" s="17">
        <v>1</v>
      </c>
      <c r="C34" s="17"/>
      <c r="D34" s="21" t="s">
        <v>6</v>
      </c>
      <c r="E34" s="35" t="s">
        <v>44</v>
      </c>
      <c r="F34" s="35"/>
      <c r="G34" s="30">
        <v>200</v>
      </c>
      <c r="H34" s="30">
        <v>1</v>
      </c>
      <c r="I34" s="43">
        <f>G34*H34</f>
        <v>200</v>
      </c>
      <c r="J34" s="33"/>
      <c r="K34" s="52"/>
    </row>
    <row r="35" ht="20.15" customHeight="1" spans="2:11">
      <c r="B35" s="13" t="s">
        <v>31</v>
      </c>
      <c r="C35" s="18"/>
      <c r="D35" s="18"/>
      <c r="E35" s="18"/>
      <c r="F35" s="14"/>
      <c r="G35" s="34"/>
      <c r="H35" s="34">
        <f>SUM(H33:H34)</f>
        <v>2</v>
      </c>
      <c r="I35" s="45">
        <f>SUM(I33:J34)</f>
        <v>300</v>
      </c>
      <c r="J35" s="46"/>
      <c r="K35" s="47"/>
    </row>
    <row r="36" ht="20.15" customHeight="1" spans="2:11">
      <c r="B36" s="8" t="s">
        <v>34</v>
      </c>
      <c r="C36" s="8"/>
      <c r="D36" s="8"/>
      <c r="E36" s="8"/>
      <c r="F36" s="8" t="s">
        <v>35</v>
      </c>
      <c r="G36" s="8" t="s">
        <v>36</v>
      </c>
      <c r="H36" s="8"/>
      <c r="I36" s="8"/>
      <c r="J36" s="8" t="s">
        <v>37</v>
      </c>
      <c r="K36" s="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  <mergeCell ref="E11:F14"/>
    <mergeCell ref="E15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2014-04-27T00:52:00Z</dcterms:created>
  <cp:lastPrinted>2022-09-20T17:58:00Z</cp:lastPrinted>
  <dcterms:modified xsi:type="dcterms:W3CDTF">2025-03-17T14:35:19Z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3986D3E71AE08DD19B92D36749EFDCB6_43</vt:lpwstr>
  </property>
</Properties>
</file>