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Sheet1!$A$8:$H$25</definedName>
  </definedNames>
  <calcPr calcId="144525"/>
</workbook>
</file>

<file path=xl/sharedStrings.xml><?xml version="1.0" encoding="utf-8"?>
<sst xmlns="http://schemas.openxmlformats.org/spreadsheetml/2006/main" count="78" uniqueCount="64">
  <si>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</si>
  <si>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</si>
  <si>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</si>
  <si>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</si>
  <si>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</si>
  <si>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</si>
  <si>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</si>
  <si>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</si>
  <si>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</si>
  <si>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</si>
  <si>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</si>
  <si>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</si>
  <si>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</si>
  <si>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王长希</t>
  </si>
  <si>
    <t>KP1NV3</t>
  </si>
  <si>
    <t xml:space="preserve">CZ3101 Y   FR30JUN  CANPKX HK1   0800 1055 </t>
  </si>
  <si>
    <t xml:space="preserve">784-9616308785 </t>
  </si>
  <si>
    <t>Y</t>
  </si>
  <si>
    <t>KP1P6B</t>
  </si>
  <si>
    <t>CZ3103 Y   FR30JUN  CANPKX HK1   1200 1500</t>
  </si>
  <si>
    <t xml:space="preserve">784-9616308786 </t>
  </si>
  <si>
    <t>徐健</t>
  </si>
  <si>
    <t>JF9QR6</t>
  </si>
  <si>
    <t xml:space="preserve">CZ3099 Y   FR30JUN  CANPKX HK1   0900 1200   </t>
  </si>
  <si>
    <t xml:space="preserve">784-9616308783 </t>
  </si>
  <si>
    <t xml:space="preserve"> JR0D4M </t>
  </si>
  <si>
    <t>CZ3162 Y   SA01JUL  PKXCAN HK1   1430 1800</t>
  </si>
  <si>
    <t>784-9616308784</t>
  </si>
  <si>
    <t xml:space="preserve">徐健 </t>
  </si>
  <si>
    <t>JV6BDT</t>
  </si>
  <si>
    <t xml:space="preserve"> CZ3099 I   FR30JUN  CANPKX DK1   0900 1200 </t>
  </si>
  <si>
    <t xml:space="preserve">784-9349018811   </t>
  </si>
  <si>
    <t>HY1PY3</t>
  </si>
  <si>
    <t>CZ3162 U   SA01JUL  PKXCAN HK1   1430 1800</t>
  </si>
  <si>
    <t>784-9349018812</t>
  </si>
  <si>
    <t>夏鹏</t>
  </si>
  <si>
    <t>KDEQG9</t>
  </si>
  <si>
    <t xml:space="preserve">CA1540 Y   FR30JUN  WNZPEK HK1   0855 1125 </t>
  </si>
  <si>
    <t xml:space="preserve">999-9349018819 </t>
  </si>
  <si>
    <t>KDEQQ9</t>
  </si>
  <si>
    <t>CA1554 Y   SU02JUL  PEKWNZ HK1   1350 1630</t>
  </si>
  <si>
    <t>999-9349018820</t>
  </si>
  <si>
    <t xml:space="preserve">HVNNH2   </t>
  </si>
  <si>
    <t xml:space="preserve">CA1554 Y   SA01JUL  PEKWNZ HK1   1350 1630         </t>
  </si>
  <si>
    <t xml:space="preserve">999-9349018863  </t>
  </si>
  <si>
    <t>刘斌</t>
  </si>
  <si>
    <t xml:space="preserve"> KSZX26 </t>
  </si>
  <si>
    <t xml:space="preserve">CZ6911 U   FR30JUN  URCPKX HK1   0900 1245  </t>
  </si>
  <si>
    <t>784-9349018821</t>
  </si>
  <si>
    <t>JEVH4X</t>
  </si>
  <si>
    <t>CA8210 Y   SA01JUL  PEKWUH HK1   1600 1830</t>
  </si>
  <si>
    <t xml:space="preserve">999-9349018822 </t>
  </si>
  <si>
    <t>陈正</t>
  </si>
  <si>
    <t>HE436B</t>
  </si>
  <si>
    <t>CZ3177 H   FR30JUN  CANPKX HK1   1100 1400</t>
  </si>
  <si>
    <t>784-9349018857</t>
  </si>
  <si>
    <t>JY5TKT</t>
  </si>
  <si>
    <t>CZ3162 O   SA01JUL23PKXCAN RR1   1505 1835</t>
  </si>
  <si>
    <t>784-9349018875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</si>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</sst>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N16" sqref="N1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.27272727272727" customWidth="1"/>
    <col min="5" max="5" width="38.6363636363636" customWidth="1"/>
    <col min="6" max="6" width="9.62727272727273" customWidth="1"/>
    <col min="7" max="7" width="9.12727272727273" customWidth="1"/>
    <col min="8" max="8" width="16" customWidth="1"/>
    <col min="9" max="9" width="9" style="3"/>
    <col min="10" max="10" width="6.09090909090909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2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2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2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2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3" t="s">
        <v>11</v>
      </c>
      <c r="J8" s="44" t="s">
        <v>12</v>
      </c>
    </row>
    <row r="9" s="1" customFormat="1" ht="15" spans="1:10">
      <c r="A9" s="25"/>
      <c r="B9" s="26"/>
      <c r="C9" s="26" t="s">
        <v>13</v>
      </c>
      <c r="D9" s="26" t="s">
        <v>14</v>
      </c>
      <c r="E9" s="27" t="s">
        <v>15</v>
      </c>
      <c r="F9" s="28">
        <v>3410</v>
      </c>
      <c r="G9" s="28"/>
      <c r="H9" s="29" t="s">
        <v>16</v>
      </c>
      <c r="I9" s="28"/>
      <c r="J9" s="28" t="s">
        <v>17</v>
      </c>
    </row>
    <row r="10" s="1" customFormat="1" ht="15" spans="1:10">
      <c r="A10" s="25"/>
      <c r="B10" s="26"/>
      <c r="C10" s="26" t="s">
        <v>13</v>
      </c>
      <c r="D10" s="26" t="s">
        <v>18</v>
      </c>
      <c r="E10" s="27" t="s">
        <v>19</v>
      </c>
      <c r="F10" s="28">
        <v>3410</v>
      </c>
      <c r="G10" s="28"/>
      <c r="H10" s="29" t="s">
        <v>20</v>
      </c>
      <c r="I10" s="28"/>
      <c r="J10" s="28" t="s">
        <v>17</v>
      </c>
    </row>
    <row r="11" s="1" customFormat="1" ht="15" spans="1:10">
      <c r="A11" s="6"/>
      <c r="B11" s="26"/>
      <c r="C11" s="30" t="s">
        <v>21</v>
      </c>
      <c r="D11" s="30" t="s">
        <v>22</v>
      </c>
      <c r="E11" s="31" t="s">
        <v>23</v>
      </c>
      <c r="F11" s="32">
        <v>0</v>
      </c>
      <c r="G11" s="32">
        <v>253</v>
      </c>
      <c r="H11" s="33" t="s">
        <v>24</v>
      </c>
      <c r="I11" s="28"/>
      <c r="J11" s="28"/>
    </row>
    <row r="12" s="1" customFormat="1" ht="15" spans="1:10">
      <c r="A12" s="6"/>
      <c r="B12" s="26"/>
      <c r="C12" s="30" t="s">
        <v>21</v>
      </c>
      <c r="D12" s="30" t="s">
        <v>25</v>
      </c>
      <c r="E12" s="31" t="s">
        <v>26</v>
      </c>
      <c r="F12" s="32">
        <v>0</v>
      </c>
      <c r="G12" s="32">
        <v>253</v>
      </c>
      <c r="H12" s="33" t="s">
        <v>27</v>
      </c>
      <c r="I12" s="28"/>
      <c r="J12" s="28"/>
    </row>
    <row r="13" s="1" customFormat="1" ht="15" spans="1:10">
      <c r="A13" s="6"/>
      <c r="B13" s="26"/>
      <c r="C13" s="26" t="s">
        <v>28</v>
      </c>
      <c r="D13" s="26" t="s">
        <v>29</v>
      </c>
      <c r="E13" s="27" t="s">
        <v>30</v>
      </c>
      <c r="F13" s="28">
        <v>2230</v>
      </c>
      <c r="G13" s="28"/>
      <c r="H13" s="29" t="s">
        <v>31</v>
      </c>
      <c r="I13" s="28"/>
      <c r="J13" s="28" t="s">
        <v>17</v>
      </c>
    </row>
    <row r="14" s="1" customFormat="1" ht="15" spans="1:10">
      <c r="A14" s="6"/>
      <c r="B14" s="26"/>
      <c r="C14" s="26" t="s">
        <v>28</v>
      </c>
      <c r="D14" s="26" t="s">
        <v>32</v>
      </c>
      <c r="E14" s="27" t="s">
        <v>33</v>
      </c>
      <c r="F14" s="28">
        <v>2320</v>
      </c>
      <c r="G14" s="28"/>
      <c r="H14" s="29" t="s">
        <v>34</v>
      </c>
      <c r="I14" s="28"/>
      <c r="J14" s="28" t="s">
        <v>17</v>
      </c>
    </row>
    <row r="15" s="1" customFormat="1" ht="15" spans="1:10">
      <c r="A15" s="6"/>
      <c r="B15" s="26"/>
      <c r="C15" s="30" t="s">
        <v>35</v>
      </c>
      <c r="D15" s="30" t="s">
        <v>36</v>
      </c>
      <c r="E15" s="31" t="s">
        <v>37</v>
      </c>
      <c r="F15" s="32">
        <v>0</v>
      </c>
      <c r="G15" s="32">
        <v>280</v>
      </c>
      <c r="H15" s="33" t="s">
        <v>38</v>
      </c>
      <c r="I15" s="32"/>
      <c r="J15" s="32"/>
    </row>
    <row r="16" s="1" customFormat="1" ht="15" spans="1:10">
      <c r="A16" s="6"/>
      <c r="B16" s="26"/>
      <c r="C16" s="30" t="s">
        <v>35</v>
      </c>
      <c r="D16" s="30" t="s">
        <v>39</v>
      </c>
      <c r="E16" s="31" t="s">
        <v>40</v>
      </c>
      <c r="F16" s="32">
        <v>0</v>
      </c>
      <c r="G16" s="32">
        <v>190</v>
      </c>
      <c r="H16" s="33" t="s">
        <v>41</v>
      </c>
      <c r="I16" s="32"/>
      <c r="J16" s="32"/>
    </row>
    <row r="17" s="1" customFormat="1" ht="15" spans="1:10">
      <c r="A17" s="6"/>
      <c r="B17" s="26"/>
      <c r="C17" s="30" t="s">
        <v>35</v>
      </c>
      <c r="D17" s="30" t="s">
        <v>42</v>
      </c>
      <c r="E17" s="31" t="s">
        <v>43</v>
      </c>
      <c r="F17" s="32">
        <v>0</v>
      </c>
      <c r="G17" s="32">
        <v>190</v>
      </c>
      <c r="H17" s="33" t="s">
        <v>44</v>
      </c>
      <c r="I17" s="32"/>
      <c r="J17" s="32"/>
    </row>
    <row r="18" s="1" customFormat="1" ht="15" spans="1:10">
      <c r="A18" s="6"/>
      <c r="B18" s="26"/>
      <c r="C18" s="26" t="s">
        <v>45</v>
      </c>
      <c r="D18" s="26" t="s">
        <v>46</v>
      </c>
      <c r="E18" s="27" t="s">
        <v>47</v>
      </c>
      <c r="F18" s="28">
        <v>2560</v>
      </c>
      <c r="G18" s="28"/>
      <c r="H18" s="29" t="s">
        <v>48</v>
      </c>
      <c r="I18" s="28"/>
      <c r="J18" s="28" t="s">
        <v>17</v>
      </c>
    </row>
    <row r="19" s="1" customFormat="1" ht="15" spans="1:10">
      <c r="A19" s="6"/>
      <c r="B19" s="26"/>
      <c r="C19" s="26" t="s">
        <v>45</v>
      </c>
      <c r="D19" s="26" t="s">
        <v>49</v>
      </c>
      <c r="E19" s="27" t="s">
        <v>50</v>
      </c>
      <c r="F19" s="28">
        <v>3110</v>
      </c>
      <c r="G19" s="28"/>
      <c r="H19" s="29" t="s">
        <v>51</v>
      </c>
      <c r="I19" s="28"/>
      <c r="J19" s="28" t="s">
        <v>17</v>
      </c>
    </row>
    <row r="20" s="1" customFormat="1" ht="15" spans="1:10">
      <c r="A20" s="6"/>
      <c r="B20" s="26"/>
      <c r="C20" s="26" t="s">
        <v>52</v>
      </c>
      <c r="D20" s="26" t="s">
        <v>53</v>
      </c>
      <c r="E20" s="27" t="s">
        <v>54</v>
      </c>
      <c r="F20" s="28">
        <v>2190</v>
      </c>
      <c r="G20" s="28"/>
      <c r="H20" s="29" t="s">
        <v>55</v>
      </c>
      <c r="I20" s="28"/>
      <c r="J20" s="28" t="s">
        <v>17</v>
      </c>
    </row>
    <row r="21" s="1" customFormat="1" ht="15" spans="1:13">
      <c r="A21" s="6"/>
      <c r="B21" s="26"/>
      <c r="C21" s="26" t="s">
        <v>52</v>
      </c>
      <c r="D21" s="26" t="s">
        <v>56</v>
      </c>
      <c r="E21" s="27" t="s">
        <v>57</v>
      </c>
      <c r="F21" s="28">
        <v>2860</v>
      </c>
      <c r="G21" s="28"/>
      <c r="H21" s="29" t="s">
        <v>58</v>
      </c>
      <c r="I21" s="28"/>
      <c r="J21" s="28" t="s">
        <v>17</v>
      </c>
      <c r="M21" s="29"/>
    </row>
    <row r="22" s="1" customFormat="1" ht="15" spans="1:10">
      <c r="A22" s="6"/>
      <c r="B22" s="26"/>
      <c r="C22" s="34"/>
      <c r="D22" s="34"/>
      <c r="E22" s="34"/>
      <c r="F22" s="34"/>
      <c r="G22" s="34"/>
      <c r="H22" s="34"/>
      <c r="I22" s="34"/>
      <c r="J22" s="29"/>
    </row>
    <row r="23" s="1" customFormat="1" ht="15" spans="1:10">
      <c r="A23" s="6"/>
      <c r="B23" s="26"/>
      <c r="C23" s="26"/>
      <c r="D23" s="26"/>
      <c r="E23" s="27"/>
      <c r="F23" s="28"/>
      <c r="G23" s="28"/>
      <c r="H23" s="29"/>
      <c r="I23" s="28"/>
      <c r="J23" s="29"/>
    </row>
    <row r="24" s="1" customFormat="1" ht="15" spans="1:10">
      <c r="A24" s="6"/>
      <c r="B24" s="35" t="s">
        <v>59</v>
      </c>
      <c r="C24" s="35"/>
      <c r="D24" s="35"/>
      <c r="E24" s="35"/>
      <c r="F24" s="36">
        <f>SUM(F9:F23)</f>
        <v>22090</v>
      </c>
      <c r="G24" s="36">
        <f>SUM(G9:G23)</f>
        <v>1166</v>
      </c>
      <c r="H24" s="37"/>
      <c r="I24" s="45"/>
      <c r="J24" s="34"/>
    </row>
    <row r="25" s="1" customFormat="1" ht="15" spans="1:10">
      <c r="A25" s="6"/>
      <c r="B25" s="35" t="s">
        <v>60</v>
      </c>
      <c r="C25" s="35"/>
      <c r="D25" s="35"/>
      <c r="E25" s="35"/>
      <c r="F25" s="36">
        <f>F24+G24</f>
        <v>23256</v>
      </c>
      <c r="G25" s="36"/>
      <c r="H25" s="37"/>
      <c r="I25" s="45"/>
      <c r="J25" s="34"/>
    </row>
    <row r="26" customFormat="1" spans="1:9">
      <c r="A26" s="4"/>
      <c r="B26" s="38"/>
      <c r="C26" s="38"/>
      <c r="D26" s="38"/>
      <c r="E26" s="38"/>
      <c r="F26" s="39"/>
      <c r="G26" s="39"/>
      <c r="H26" s="38"/>
      <c r="I26" s="3"/>
    </row>
    <row r="27" customFormat="1" spans="1:9">
      <c r="A27" s="4"/>
      <c r="B27" s="40"/>
      <c r="C27" s="12" t="s">
        <v>61</v>
      </c>
      <c r="D27" s="12" t="s">
        <v>62</v>
      </c>
      <c r="E27" s="40"/>
      <c r="F27" s="14" t="s">
        <v>63</v>
      </c>
      <c r="G27" s="14"/>
      <c r="H27" s="40"/>
      <c r="I27" s="3"/>
    </row>
    <row r="28" s="1" customFormat="1" ht="15" spans="1:9">
      <c r="A28" s="6"/>
      <c r="B28" s="6"/>
      <c r="C28" s="6"/>
      <c r="D28" s="6"/>
      <c r="E28" s="6"/>
      <c r="F28" s="6"/>
      <c r="G28" s="6"/>
      <c r="H28" s="6"/>
      <c r="I28" s="42"/>
    </row>
    <row r="29" s="1" customFormat="1" ht="15" spans="1:9">
      <c r="A29" s="6"/>
      <c r="B29" s="6"/>
      <c r="C29" s="6"/>
      <c r="D29" s="6"/>
      <c r="E29" s="6"/>
      <c r="F29" s="22"/>
      <c r="G29" s="41"/>
      <c r="H29" s="6"/>
      <c r="I29" s="42"/>
    </row>
    <row r="30" s="1" customFormat="1" ht="15" spans="1:9">
      <c r="A30" s="6"/>
      <c r="B30" s="6"/>
      <c r="C30" s="6"/>
      <c r="D30" s="6"/>
      <c r="E30" s="6"/>
      <c r="F30" s="22"/>
      <c r="G30" s="6"/>
      <c r="H30" s="6"/>
      <c r="I30" s="42"/>
    </row>
  </sheetData>
  <autoFilter ref="A8:H25">
    <extLst/>
  </autoFilter>
  <mergeCells count="4">
    <mergeCell ref="B3:H3"/>
    <mergeCell ref="B24:E24"/>
    <mergeCell ref="B25:E25"/>
    <mergeCell ref="F25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2023-07-14T03:52:35Z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3374D1F0773D4D658CAA5EF01EBD1743_13</vt:lpwstr>
  </property>
  <property fmtid="{D5CDD505-2E9C-101B-9397-08002B2CF9AE}" pid="3" name="KSOProductBuildVer">
    <vt:lpwstr>2052-11.1.0.14309</vt:lpwstr>
  </property>
</Properties>
</file>