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omo/Desktop/Ada/"/>
    </mc:Choice>
  </mc:AlternateContent>
  <xr:revisionPtr revIDLastSave="0" documentId="13_ncr:1_{C0F1D4B0-36EB-CE40-9821-CC85226B9545}" xr6:coauthVersionLast="47" xr6:coauthVersionMax="47" xr10:uidLastSave="{00000000-0000-0000-0000-000000000000}"/>
  <bookViews>
    <workbookView xWindow="33380" yWindow="1240" windowWidth="24920" windowHeight="2036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3" l="1"/>
  <c r="D34" i="3"/>
  <c r="C34" i="3"/>
  <c r="E33" i="3"/>
  <c r="E34" i="3" s="1"/>
  <c r="G32" i="3"/>
  <c r="F32" i="3"/>
  <c r="D32" i="3"/>
  <c r="C32" i="3"/>
  <c r="H31" i="3"/>
  <c r="E31" i="3"/>
  <c r="E32" i="3" s="1"/>
  <c r="G30" i="3"/>
  <c r="F30" i="3"/>
  <c r="D30" i="3"/>
  <c r="C30" i="3"/>
  <c r="H29" i="3"/>
  <c r="H28" i="3"/>
  <c r="E28" i="3"/>
  <c r="E30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4" i="3" s="1"/>
  <c r="E23" i="3"/>
  <c r="E24" i="3" s="1"/>
  <c r="H22" i="3"/>
  <c r="G22" i="3"/>
  <c r="F22" i="3"/>
  <c r="D22" i="3"/>
  <c r="C22" i="3"/>
  <c r="E21" i="3"/>
  <c r="E22" i="3" s="1"/>
  <c r="G20" i="3"/>
  <c r="F20" i="3"/>
  <c r="D20" i="3"/>
  <c r="C20" i="3"/>
  <c r="H18" i="3"/>
  <c r="H20" i="3" s="1"/>
  <c r="E18" i="3"/>
  <c r="E20" i="3" s="1"/>
  <c r="G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F34" i="3" l="1"/>
  <c r="F35" i="3" s="1"/>
  <c r="E40" i="3" s="1"/>
  <c r="H32" i="3"/>
  <c r="H17" i="3"/>
  <c r="H10" i="3"/>
  <c r="C35" i="3"/>
  <c r="H30" i="3"/>
  <c r="D35" i="3"/>
  <c r="H27" i="3"/>
  <c r="E35" i="3"/>
  <c r="A40" i="3" s="1"/>
  <c r="H13" i="3"/>
  <c r="H34" i="3" l="1"/>
  <c r="H35" i="3" s="1"/>
  <c r="C40" i="3" s="1"/>
  <c r="I40" i="3" s="1"/>
  <c r="G34" i="3"/>
  <c r="G35" i="3" s="1"/>
  <c r="G40" i="3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<sst xmlns="http://schemas.openxmlformats.org/spreadsheetml/2006/main" count="54" uniqueCount="54">
  <si>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</si>
  <si>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</si>
  <si>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</si>
  <si>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</si>
  <si>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</si>
  <si>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</si>
  <si>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</si>
  <si>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</si>
  <si>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</si>
  <si>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</si>
  <si>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</si>
  <si>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</si>
  <si>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</si>
  <si>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</si>
  <si>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</si>
  <si>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</si>
  <si>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</si>
  <si>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</si>
  <si>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</si>
  <si>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</si>
  <si>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</si>
  <si>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</si>
  <si>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</si>
  <si>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</si>
  <si>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</si>
  <si>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</si>
  <si>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</si>
  <si>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</si>
  <si>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</si>
  <si>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</si>
  <si>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</si>
  <si>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</si>
  <si>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</si>
  <si>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</si>
  <si>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</si>
  <si>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</si>
  <si>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</si>
  <si>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</si>
  <si>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</si>
  <si>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</si>
  <si>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</si>
  <si>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</si>
  <si>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</si>
  <si>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</si>
  <si>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</si>
  <si>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</si>
  <si>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</si>
  <si>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</si>
  <si>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</si>
  <si>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</si>
  <si>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</si>
  <si>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</si>
  <si>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团号：HMZA-230603-GJM810</t>
    <phoneticPr fontId="9" type="noConversion"/>
  </si>
  <si>
    <t>活动导师滴滴打车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</si>
</sst>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2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40" fontId="7" fillId="0" borderId="7" xfId="0" applyNumberFormat="1" applyFont="1" applyBorder="1" applyAlignment="1">
      <alignment horizontal="right" vertical="center"/>
    </xf>
    <xf numFmtId="40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2"/>
  <sheetViews>
    <sheetView tabSelected="1" topLeftCell="A35" zoomScale="118" zoomScaleNormal="70" workbookViewId="0">
      <selection activeCell="F17" sqref="E17:F48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31" t="s">
        <v>0</v>
      </c>
      <c r="D2" s="31"/>
      <c r="E2" s="31"/>
      <c r="F2" s="31"/>
      <c r="G2" s="31"/>
      <c r="H2" s="31"/>
      <c r="I2" s="20"/>
      <c r="J2" s="20"/>
      <c r="K2" s="20"/>
      <c r="L2" s="20"/>
    </row>
    <row r="4" spans="1:12" ht="21" customHeight="1">
      <c r="H4" s="51" t="s">
        <v>52</v>
      </c>
      <c r="I4" s="51"/>
      <c r="J4" s="51" t="s">
        <v>1</v>
      </c>
    </row>
    <row r="5" spans="1:12" ht="21" customHeight="1">
      <c r="H5" s="52"/>
      <c r="I5" s="52"/>
      <c r="J5" s="52"/>
    </row>
    <row r="6" spans="1:12" ht="21" customHeight="1">
      <c r="A6" s="43" t="s">
        <v>2</v>
      </c>
      <c r="B6" s="47" t="s">
        <v>3</v>
      </c>
      <c r="C6" s="32" t="s">
        <v>4</v>
      </c>
      <c r="D6" s="32"/>
      <c r="E6" s="32"/>
      <c r="F6" s="33" t="s">
        <v>5</v>
      </c>
      <c r="G6" s="33"/>
      <c r="H6" s="33"/>
      <c r="I6" s="33"/>
      <c r="J6" s="47" t="s">
        <v>6</v>
      </c>
    </row>
    <row r="7" spans="1:12" ht="21" customHeight="1">
      <c r="A7" s="43"/>
      <c r="B7" s="47"/>
      <c r="C7" s="6" t="s">
        <v>7</v>
      </c>
      <c r="D7" s="7" t="s">
        <v>8</v>
      </c>
      <c r="E7" s="4" t="s">
        <v>9</v>
      </c>
      <c r="F7" s="5" t="s">
        <v>10</v>
      </c>
      <c r="G7" s="5" t="s">
        <v>11</v>
      </c>
      <c r="H7" s="5" t="s">
        <v>12</v>
      </c>
      <c r="I7" s="5" t="s">
        <v>13</v>
      </c>
      <c r="J7" s="47"/>
    </row>
    <row r="8" spans="1:12" ht="21" customHeight="1">
      <c r="A8" s="44">
        <v>1</v>
      </c>
      <c r="B8" s="37" t="s">
        <v>14</v>
      </c>
      <c r="C8" s="38">
        <v>0</v>
      </c>
      <c r="D8" s="50"/>
      <c r="E8" s="38">
        <f>C8*D8</f>
        <v>0</v>
      </c>
      <c r="F8" s="10">
        <v>0</v>
      </c>
      <c r="G8" s="10">
        <v>0</v>
      </c>
      <c r="H8" s="10">
        <f>F8+G8</f>
        <v>0</v>
      </c>
      <c r="I8" s="21"/>
      <c r="J8" s="53" t="s">
        <v>15</v>
      </c>
    </row>
    <row r="9" spans="1:12" ht="21" customHeight="1">
      <c r="A9" s="44"/>
      <c r="B9" s="37"/>
      <c r="C9" s="38"/>
      <c r="D9" s="50"/>
      <c r="E9" s="38"/>
      <c r="F9" s="10">
        <v>0</v>
      </c>
      <c r="G9" s="10">
        <v>0</v>
      </c>
      <c r="H9" s="10">
        <f>F9+G9</f>
        <v>0</v>
      </c>
      <c r="I9" s="21"/>
      <c r="J9" s="54"/>
    </row>
    <row r="10" spans="1:12" s="1" customFormat="1" ht="21" customHeight="1">
      <c r="A10" s="12"/>
      <c r="B10" s="13" t="s">
        <v>16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5"/>
    </row>
    <row r="11" spans="1:12" ht="21" customHeight="1">
      <c r="A11" s="45">
        <v>2</v>
      </c>
      <c r="B11" s="48" t="s">
        <v>17</v>
      </c>
      <c r="C11" s="39">
        <v>0</v>
      </c>
      <c r="D11" s="45"/>
      <c r="E11" s="39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3" t="s">
        <v>18</v>
      </c>
    </row>
    <row r="12" spans="1:12" ht="21" customHeight="1">
      <c r="A12" s="46"/>
      <c r="B12" s="49"/>
      <c r="C12" s="40"/>
      <c r="D12" s="46"/>
      <c r="E12" s="40"/>
      <c r="F12" s="10">
        <v>0</v>
      </c>
      <c r="G12" s="10">
        <v>0</v>
      </c>
      <c r="H12" s="10">
        <f t="shared" ref="H12" si="0">F12+G12</f>
        <v>0</v>
      </c>
      <c r="I12" s="21"/>
      <c r="J12" s="54"/>
    </row>
    <row r="13" spans="1:12" s="1" customFormat="1" ht="21" customHeight="1">
      <c r="A13" s="12"/>
      <c r="B13" s="13" t="s">
        <v>19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5"/>
    </row>
    <row r="14" spans="1:12" ht="21" customHeight="1">
      <c r="A14" s="44">
        <v>3</v>
      </c>
      <c r="B14" s="37" t="s">
        <v>20</v>
      </c>
      <c r="C14" s="38">
        <v>0</v>
      </c>
      <c r="D14" s="50"/>
      <c r="E14" s="38">
        <f>C14*D14</f>
        <v>0</v>
      </c>
      <c r="F14" s="10">
        <v>284.95999999999998</v>
      </c>
      <c r="G14" s="10">
        <v>0</v>
      </c>
      <c r="H14" s="10">
        <f>F14+G14</f>
        <v>284.95999999999998</v>
      </c>
      <c r="I14" s="30" t="s">
        <v>53</v>
      </c>
      <c r="J14" s="56" t="s">
        <v>21</v>
      </c>
    </row>
    <row r="15" spans="1:12" ht="21" customHeight="1">
      <c r="A15" s="44"/>
      <c r="B15" s="37"/>
      <c r="C15" s="38"/>
      <c r="D15" s="50"/>
      <c r="E15" s="38"/>
      <c r="F15" s="10">
        <v>0</v>
      </c>
      <c r="G15" s="10">
        <v>0</v>
      </c>
      <c r="H15" s="10">
        <f>F15+G15</f>
        <v>0</v>
      </c>
      <c r="I15" s="26"/>
      <c r="J15" s="57"/>
    </row>
    <row r="16" spans="1:12" ht="21" customHeight="1">
      <c r="A16" s="44"/>
      <c r="B16" s="37"/>
      <c r="C16" s="38"/>
      <c r="D16" s="50"/>
      <c r="E16" s="38"/>
      <c r="F16" s="10">
        <v>0</v>
      </c>
      <c r="G16" s="10">
        <v>0</v>
      </c>
      <c r="H16" s="10">
        <f>F16+G16</f>
        <v>0</v>
      </c>
      <c r="I16" s="21"/>
      <c r="J16" s="57"/>
    </row>
    <row r="17" spans="1:10" s="1" customFormat="1" ht="21" customHeight="1">
      <c r="A17" s="12"/>
      <c r="B17" s="13" t="s">
        <v>22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284.95999999999998</v>
      </c>
      <c r="G17" s="14">
        <f>SUM(G14:G16)</f>
        <v>0</v>
      </c>
      <c r="H17" s="14">
        <f>SUM(H14:H16)</f>
        <v>284.95999999999998</v>
      </c>
      <c r="I17" s="22"/>
      <c r="J17" s="58"/>
    </row>
    <row r="18" spans="1:10" ht="21" customHeight="1">
      <c r="A18" s="44">
        <v>4</v>
      </c>
      <c r="B18" s="37" t="s">
        <v>23</v>
      </c>
      <c r="C18" s="38">
        <v>0</v>
      </c>
      <c r="D18" s="50"/>
      <c r="E18" s="38">
        <f>C18*D18</f>
        <v>0</v>
      </c>
      <c r="F18" s="10"/>
      <c r="G18" s="10">
        <v>0</v>
      </c>
      <c r="H18" s="10">
        <f>F18+G18</f>
        <v>0</v>
      </c>
      <c r="I18" s="21"/>
      <c r="J18" s="56" t="s">
        <v>24</v>
      </c>
    </row>
    <row r="19" spans="1:10" ht="21" customHeight="1">
      <c r="A19" s="44"/>
      <c r="B19" s="37"/>
      <c r="C19" s="38"/>
      <c r="D19" s="50"/>
      <c r="E19" s="38"/>
      <c r="F19" s="10"/>
      <c r="G19" s="10"/>
      <c r="H19" s="10"/>
      <c r="I19" s="21"/>
      <c r="J19" s="57"/>
    </row>
    <row r="20" spans="1:10" s="1" customFormat="1" ht="21" customHeight="1">
      <c r="A20" s="12"/>
      <c r="B20" s="13" t="s">
        <v>25</v>
      </c>
      <c r="C20" s="14">
        <f>SUM(C18)</f>
        <v>0</v>
      </c>
      <c r="D20" s="14">
        <f t="shared" ref="D20:E20" si="2">SUM(D18)</f>
        <v>0</v>
      </c>
      <c r="E20" s="14">
        <f t="shared" si="2"/>
        <v>0</v>
      </c>
      <c r="F20" s="14">
        <f>SUM(F18:F19)</f>
        <v>0</v>
      </c>
      <c r="G20" s="14">
        <f>SUM(G18:G19)</f>
        <v>0</v>
      </c>
      <c r="H20" s="14">
        <f>SUM(H18:H19)</f>
        <v>0</v>
      </c>
      <c r="I20" s="22"/>
      <c r="J20" s="58"/>
    </row>
    <row r="21" spans="1:10" ht="21" customHeight="1">
      <c r="A21" s="15">
        <v>5</v>
      </c>
      <c r="B21" s="16" t="s">
        <v>26</v>
      </c>
      <c r="C21" s="17"/>
      <c r="D21" s="15"/>
      <c r="E21" s="28">
        <f>C21*D21</f>
        <v>0</v>
      </c>
      <c r="F21" s="10"/>
      <c r="G21" s="10"/>
      <c r="H21" s="10"/>
      <c r="I21" s="21"/>
      <c r="J21" s="53" t="s">
        <v>27</v>
      </c>
    </row>
    <row r="22" spans="1:10" s="1" customFormat="1" ht="21" customHeight="1">
      <c r="A22" s="12"/>
      <c r="B22" s="13" t="s">
        <v>28</v>
      </c>
      <c r="C22" s="14">
        <f>SUM(C21)</f>
        <v>0</v>
      </c>
      <c r="D22" s="14">
        <f t="shared" ref="D22:E22" si="3">SUM(D21)</f>
        <v>0</v>
      </c>
      <c r="E22" s="14">
        <f t="shared" si="3"/>
        <v>0</v>
      </c>
      <c r="F22" s="14">
        <f>SUM(F21:F21)</f>
        <v>0</v>
      </c>
      <c r="G22" s="14">
        <f>SUM(G21:G21)</f>
        <v>0</v>
      </c>
      <c r="H22" s="14">
        <f>SUM(H21:H21)</f>
        <v>0</v>
      </c>
      <c r="I22" s="22"/>
      <c r="J22" s="55"/>
    </row>
    <row r="23" spans="1:10" ht="21" customHeight="1">
      <c r="A23" s="8">
        <v>6</v>
      </c>
      <c r="B23" s="9" t="s">
        <v>29</v>
      </c>
      <c r="C23" s="10">
        <v>0</v>
      </c>
      <c r="D23" s="11"/>
      <c r="E23" s="10">
        <f>C23*D23</f>
        <v>0</v>
      </c>
      <c r="F23" s="10">
        <v>0</v>
      </c>
      <c r="G23" s="10">
        <v>0</v>
      </c>
      <c r="H23" s="10">
        <f>F23+G23</f>
        <v>0</v>
      </c>
      <c r="I23" s="21"/>
      <c r="J23" s="53" t="s">
        <v>30</v>
      </c>
    </row>
    <row r="24" spans="1:10" s="1" customFormat="1" ht="21" customHeight="1">
      <c r="A24" s="12"/>
      <c r="B24" s="13" t="s">
        <v>31</v>
      </c>
      <c r="C24" s="14">
        <f>SUM(C23)</f>
        <v>0</v>
      </c>
      <c r="D24" s="14">
        <f t="shared" ref="D24:E24" si="4">SUM(D23)</f>
        <v>0</v>
      </c>
      <c r="E24" s="14">
        <f t="shared" si="4"/>
        <v>0</v>
      </c>
      <c r="F24" s="14">
        <f>SUM(F23:F23)</f>
        <v>0</v>
      </c>
      <c r="G24" s="14">
        <f>SUM(G23:G23)</f>
        <v>0</v>
      </c>
      <c r="H24" s="14">
        <f>SUM(H23:H23)</f>
        <v>0</v>
      </c>
      <c r="I24" s="22"/>
      <c r="J24" s="58"/>
    </row>
    <row r="25" spans="1:10" ht="21" customHeight="1">
      <c r="A25" s="44">
        <v>7</v>
      </c>
      <c r="B25" s="37" t="s">
        <v>32</v>
      </c>
      <c r="C25" s="38">
        <v>0</v>
      </c>
      <c r="D25" s="50"/>
      <c r="E25" s="38">
        <f>C25*D25</f>
        <v>0</v>
      </c>
      <c r="F25" s="10">
        <v>0</v>
      </c>
      <c r="G25" s="10">
        <v>0</v>
      </c>
      <c r="H25" s="10">
        <f>F25+G25</f>
        <v>0</v>
      </c>
      <c r="I25" s="21"/>
      <c r="J25" s="59"/>
    </row>
    <row r="26" spans="1:10" ht="21" customHeight="1">
      <c r="A26" s="44"/>
      <c r="B26" s="37"/>
      <c r="C26" s="38"/>
      <c r="D26" s="50"/>
      <c r="E26" s="38"/>
      <c r="F26" s="10">
        <v>0</v>
      </c>
      <c r="G26" s="10">
        <v>0</v>
      </c>
      <c r="H26" s="10">
        <f>F26+G26</f>
        <v>0</v>
      </c>
      <c r="I26" s="21"/>
      <c r="J26" s="60"/>
    </row>
    <row r="27" spans="1:10" s="1" customFormat="1" ht="21" customHeight="1">
      <c r="A27" s="12"/>
      <c r="B27" s="13" t="s">
        <v>33</v>
      </c>
      <c r="C27" s="14">
        <f>SUM(C25)</f>
        <v>0</v>
      </c>
      <c r="D27" s="14">
        <f t="shared" ref="D27:E27" si="5">SUM(D25)</f>
        <v>0</v>
      </c>
      <c r="E27" s="14">
        <f t="shared" si="5"/>
        <v>0</v>
      </c>
      <c r="F27" s="14">
        <f>SUM(F25:F26)</f>
        <v>0</v>
      </c>
      <c r="G27" s="14">
        <f>SUM(G25:G26)</f>
        <v>0</v>
      </c>
      <c r="H27" s="14">
        <f>SUM(H25:H26)</f>
        <v>0</v>
      </c>
      <c r="I27" s="22"/>
      <c r="J27" s="61"/>
    </row>
    <row r="28" spans="1:10" ht="21" customHeight="1">
      <c r="A28" s="44">
        <v>8</v>
      </c>
      <c r="B28" s="37" t="s">
        <v>34</v>
      </c>
      <c r="C28" s="38">
        <v>0</v>
      </c>
      <c r="D28" s="50"/>
      <c r="E28" s="38">
        <f>C28*D28</f>
        <v>0</v>
      </c>
      <c r="F28" s="10">
        <v>0</v>
      </c>
      <c r="G28" s="10">
        <v>0</v>
      </c>
      <c r="H28" s="10">
        <f>F28+G28</f>
        <v>0</v>
      </c>
      <c r="I28" s="21"/>
      <c r="J28" s="56" t="s">
        <v>35</v>
      </c>
    </row>
    <row r="29" spans="1:10" ht="21" customHeight="1">
      <c r="A29" s="44"/>
      <c r="B29" s="37"/>
      <c r="C29" s="38"/>
      <c r="D29" s="50"/>
      <c r="E29" s="38"/>
      <c r="F29" s="10">
        <v>0</v>
      </c>
      <c r="G29" s="10">
        <v>0</v>
      </c>
      <c r="H29" s="10">
        <f>F29+G29</f>
        <v>0</v>
      </c>
      <c r="I29" s="21"/>
      <c r="J29" s="57"/>
    </row>
    <row r="30" spans="1:10" s="1" customFormat="1" ht="21" customHeight="1">
      <c r="A30" s="12"/>
      <c r="B30" s="13" t="s">
        <v>36</v>
      </c>
      <c r="C30" s="14">
        <f>SUM(C28)</f>
        <v>0</v>
      </c>
      <c r="D30" s="14">
        <f t="shared" ref="D30:E30" si="6">SUM(D28)</f>
        <v>0</v>
      </c>
      <c r="E30" s="14">
        <f t="shared" si="6"/>
        <v>0</v>
      </c>
      <c r="F30" s="14">
        <f>SUM(F28:F29)</f>
        <v>0</v>
      </c>
      <c r="G30" s="14">
        <f t="shared" ref="G30:H30" si="7">SUM(G28:G29)</f>
        <v>0</v>
      </c>
      <c r="H30" s="14">
        <f t="shared" si="7"/>
        <v>0</v>
      </c>
      <c r="I30" s="22"/>
      <c r="J30" s="58"/>
    </row>
    <row r="31" spans="1:10" ht="21" customHeight="1">
      <c r="A31" s="8">
        <v>9</v>
      </c>
      <c r="B31" s="9" t="s">
        <v>37</v>
      </c>
      <c r="C31" s="10">
        <v>0</v>
      </c>
      <c r="D31" s="11"/>
      <c r="E31" s="10">
        <f>C31*D31</f>
        <v>0</v>
      </c>
      <c r="F31" s="10">
        <v>0</v>
      </c>
      <c r="G31" s="10">
        <v>0</v>
      </c>
      <c r="H31" s="10">
        <f>F31+G31</f>
        <v>0</v>
      </c>
      <c r="I31" s="21"/>
      <c r="J31" s="53" t="s">
        <v>38</v>
      </c>
    </row>
    <row r="32" spans="1:10" s="1" customFormat="1" ht="21" customHeight="1">
      <c r="A32" s="12"/>
      <c r="B32" s="13" t="s">
        <v>39</v>
      </c>
      <c r="C32" s="14">
        <f>SUM(C31)</f>
        <v>0</v>
      </c>
      <c r="D32" s="14">
        <f t="shared" ref="D32:E32" si="8">SUM(D31)</f>
        <v>0</v>
      </c>
      <c r="E32" s="14">
        <f t="shared" si="8"/>
        <v>0</v>
      </c>
      <c r="F32" s="14">
        <f>SUM(F31:F31)</f>
        <v>0</v>
      </c>
      <c r="G32" s="14">
        <f>SUM(G31:G31)</f>
        <v>0</v>
      </c>
      <c r="H32" s="14">
        <f t="shared" ref="H32" si="9">F32+G32</f>
        <v>0</v>
      </c>
      <c r="I32" s="22"/>
      <c r="J32" s="55"/>
    </row>
    <row r="33" spans="1:10" ht="21" customHeight="1">
      <c r="A33" s="15">
        <v>10</v>
      </c>
      <c r="B33" s="16" t="s">
        <v>40</v>
      </c>
      <c r="C33" s="28">
        <v>0</v>
      </c>
      <c r="D33" s="29"/>
      <c r="E33" s="28">
        <f>C33*D33</f>
        <v>0</v>
      </c>
      <c r="F33" s="27">
        <v>0</v>
      </c>
      <c r="G33" s="27">
        <v>0</v>
      </c>
      <c r="H33" s="10">
        <v>0</v>
      </c>
      <c r="I33" s="26"/>
      <c r="J33" s="59"/>
    </row>
    <row r="34" spans="1:10" s="1" customFormat="1" ht="21" customHeight="1">
      <c r="A34" s="12"/>
      <c r="B34" s="13" t="s">
        <v>41</v>
      </c>
      <c r="C34" s="14">
        <f>SUM(C33)</f>
        <v>0</v>
      </c>
      <c r="D34" s="14">
        <f>SUM(D33)</f>
        <v>0</v>
      </c>
      <c r="E34" s="14">
        <f>SUM(E33)</f>
        <v>0</v>
      </c>
      <c r="F34" s="14">
        <f>SUM(F33:F33)</f>
        <v>0</v>
      </c>
      <c r="G34" s="14">
        <f>SUM(G33:G33)</f>
        <v>0</v>
      </c>
      <c r="H34" s="14">
        <f>SUM(H33:H33)</f>
        <v>0</v>
      </c>
      <c r="I34" s="22"/>
      <c r="J34" s="61"/>
    </row>
    <row r="35" spans="1:10" ht="21" customHeight="1">
      <c r="A35" s="12"/>
      <c r="B35" s="13" t="s">
        <v>42</v>
      </c>
      <c r="C35" s="14">
        <f t="shared" ref="C35:H35" si="10">SUM(C34,C32,C30,C27,C24,C22,C20,C17,C13,C10)</f>
        <v>0</v>
      </c>
      <c r="D35" s="14">
        <f t="shared" si="10"/>
        <v>0</v>
      </c>
      <c r="E35" s="14">
        <f t="shared" si="10"/>
        <v>0</v>
      </c>
      <c r="F35" s="14">
        <f t="shared" si="10"/>
        <v>284.95999999999998</v>
      </c>
      <c r="G35" s="14">
        <f t="shared" si="10"/>
        <v>0</v>
      </c>
      <c r="H35" s="14">
        <f t="shared" si="10"/>
        <v>284.95999999999998</v>
      </c>
      <c r="I35" s="22"/>
      <c r="J35" s="23"/>
    </row>
    <row r="39" spans="1:10" ht="21" customHeight="1">
      <c r="A39" s="34" t="s">
        <v>43</v>
      </c>
      <c r="B39" s="35"/>
      <c r="C39" s="36" t="s">
        <v>44</v>
      </c>
      <c r="D39" s="36"/>
      <c r="E39" s="36" t="s">
        <v>45</v>
      </c>
      <c r="F39" s="36"/>
      <c r="G39" s="36" t="s">
        <v>46</v>
      </c>
      <c r="H39" s="36"/>
      <c r="I39" s="24" t="s">
        <v>47</v>
      </c>
    </row>
    <row r="40" spans="1:10" ht="21" customHeight="1">
      <c r="A40" s="41">
        <f>E35</f>
        <v>0</v>
      </c>
      <c r="B40" s="42"/>
      <c r="C40" s="42">
        <f>H35</f>
        <v>284.95999999999998</v>
      </c>
      <c r="D40" s="42"/>
      <c r="E40" s="42">
        <f>F35</f>
        <v>284.95999999999998</v>
      </c>
      <c r="F40" s="42"/>
      <c r="G40" s="42">
        <f>G35</f>
        <v>0</v>
      </c>
      <c r="H40" s="42"/>
      <c r="I40" s="25">
        <f>A40-C40</f>
        <v>-284.95999999999998</v>
      </c>
    </row>
    <row r="42" spans="1:10" ht="21" customHeight="1">
      <c r="A42" s="18" t="s">
        <v>48</v>
      </c>
      <c r="B42" s="1"/>
      <c r="C42" s="19" t="s">
        <v>49</v>
      </c>
      <c r="D42" s="18"/>
      <c r="E42" s="18" t="s">
        <v>50</v>
      </c>
      <c r="F42" s="18"/>
      <c r="G42" s="18" t="s">
        <v>51</v>
      </c>
      <c r="H42" s="18"/>
      <c r="I42" s="1"/>
    </row>
  </sheetData>
  <mergeCells count="56">
    <mergeCell ref="J31:J32"/>
    <mergeCell ref="J33:J34"/>
    <mergeCell ref="H4:I5"/>
    <mergeCell ref="E8:E9"/>
    <mergeCell ref="E11:E12"/>
    <mergeCell ref="C28:C29"/>
    <mergeCell ref="E28:E29"/>
    <mergeCell ref="J4:J5"/>
    <mergeCell ref="J6:J7"/>
    <mergeCell ref="J8:J10"/>
    <mergeCell ref="J11:J13"/>
    <mergeCell ref="J14:J17"/>
    <mergeCell ref="J18:J20"/>
    <mergeCell ref="J21:J22"/>
    <mergeCell ref="J23:J24"/>
    <mergeCell ref="J25:J27"/>
    <mergeCell ref="J28:J30"/>
    <mergeCell ref="D14:D16"/>
    <mergeCell ref="D18:D19"/>
    <mergeCell ref="D25:D26"/>
    <mergeCell ref="D28:D29"/>
    <mergeCell ref="E14:E16"/>
    <mergeCell ref="E18:E19"/>
    <mergeCell ref="E25:E26"/>
    <mergeCell ref="A40:B40"/>
    <mergeCell ref="C40:D40"/>
    <mergeCell ref="E40:F40"/>
    <mergeCell ref="G40:H40"/>
    <mergeCell ref="A6:A7"/>
    <mergeCell ref="A8:A9"/>
    <mergeCell ref="A11:A12"/>
    <mergeCell ref="A14:A16"/>
    <mergeCell ref="A18:A19"/>
    <mergeCell ref="A25:A26"/>
    <mergeCell ref="A28:A29"/>
    <mergeCell ref="B6:B7"/>
    <mergeCell ref="B8:B9"/>
    <mergeCell ref="B11:B12"/>
    <mergeCell ref="B14:B16"/>
    <mergeCell ref="D8:D9"/>
    <mergeCell ref="C2:H2"/>
    <mergeCell ref="C6:E6"/>
    <mergeCell ref="F6:I6"/>
    <mergeCell ref="A39:B39"/>
    <mergeCell ref="C39:D39"/>
    <mergeCell ref="E39:F39"/>
    <mergeCell ref="G39:H39"/>
    <mergeCell ref="B18:B19"/>
    <mergeCell ref="B25:B26"/>
    <mergeCell ref="B28:B29"/>
    <mergeCell ref="C8:C9"/>
    <mergeCell ref="C11:C12"/>
    <mergeCell ref="C14:C16"/>
    <mergeCell ref="C18:C19"/>
    <mergeCell ref="C25:C26"/>
    <mergeCell ref="D11:D12"/>
  </mergeCells>
  <phoneticPr fontId="9" type="noConversion"/>
  <pageMargins left="0.69930555555555596" right="0.69930555555555596" top="0.75" bottom="0.75" header="0.3" footer="0.3"/>
  <pageSetup paperSize="9" scale="49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刘雅鑫</cp:lastModifiedBy>
  <cp:lastPrinted>2023-07-09T13:43:54Z</cp:lastPrinted>
  <dcterms:created xsi:type="dcterms:W3CDTF">2014-04-15T08:52:00Z</dcterms:created>
  <dcterms:modified xsi:type="dcterms:W3CDTF">2023-07-10T13:09:14Z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