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<sst xmlns="http://schemas.openxmlformats.org/spreadsheetml/2006/main" count="58" uniqueCount="57">
  <si>
    <t>【借款报销单】</t>
  </si>
  <si>
    <t>HMEA-231115-STY200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</si>
  <si>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</si>
  <si>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</si>
  <si>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</si>
  <si>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</si>
  <si>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</si>
  <si>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</si>
  <si>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</si>
  <si>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</si>
  <si>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</si>
  <si>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</si>
  <si>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</si>
  <si>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</si>
  <si>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</si>
  <si>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</si>
  <si>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</si>
  <si>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</si>
  <si>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</si>
  <si>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</si>
  <si>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</si>
  <si>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</si>
  <si>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</si>
  <si>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</si>
  <si>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</si>
  <si>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</si>
  <si>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</si>
  <si>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</si>
  <si>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矿泉水</t>
  </si>
  <si>
    <t>尽量提供可用的原始发票，发票项目不可用的，且开票需要加收税点的可以不提供原始发票。网上交易均需提供交易截图。</t>
  </si>
  <si>
    <t>陶瓷杯</t>
  </si>
  <si>
    <t>湿巾</t>
  </si>
  <si>
    <t>洗手液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</si>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</sst>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90" zoomScaleNormal="90" workbookViewId="0">
      <selection activeCell="H4" sqref="H4:I5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51"/>
      <c r="J2" s="51"/>
      <c r="K2" s="51"/>
      <c r="L2" s="51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52"/>
      <c r="J8" s="53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52"/>
      <c r="J9" s="54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52"/>
      <c r="J10" s="54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55"/>
      <c r="J11" s="56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52"/>
      <c r="J12" s="53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52"/>
      <c r="J13" s="54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55"/>
      <c r="J14" s="56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52"/>
      <c r="J15" s="57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52"/>
      <c r="J16" s="58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52"/>
      <c r="J17" s="58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52"/>
      <c r="J18" s="58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55"/>
      <c r="J19" s="59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52"/>
      <c r="J20" s="57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52"/>
      <c r="J21" s="58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52"/>
      <c r="J22" s="58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52"/>
      <c r="J23" s="58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55"/>
      <c r="J24" s="59"/>
    </row>
    <row r="25" customHeight="1" spans="1:10">
      <c r="A25" s="32">
        <v>5</v>
      </c>
      <c r="B25" s="33" t="s">
        <v>27</v>
      </c>
      <c r="C25" s="34">
        <v>0</v>
      </c>
      <c r="D25" s="32"/>
      <c r="E25" s="35">
        <f>C25*D25</f>
        <v>0</v>
      </c>
      <c r="F25" s="15">
        <v>0</v>
      </c>
      <c r="G25" s="15">
        <v>72.14</v>
      </c>
      <c r="H25" s="15">
        <f>F25+G25</f>
        <v>72.14</v>
      </c>
      <c r="I25" s="52" t="s">
        <v>28</v>
      </c>
      <c r="J25" s="53" t="s">
        <v>29</v>
      </c>
    </row>
    <row r="26" customHeight="1" spans="1:10">
      <c r="A26" s="36"/>
      <c r="B26" s="37"/>
      <c r="C26" s="38"/>
      <c r="D26" s="36"/>
      <c r="E26" s="39"/>
      <c r="F26" s="15">
        <v>0</v>
      </c>
      <c r="G26" s="15">
        <v>36.8</v>
      </c>
      <c r="H26" s="15">
        <f>F26+G26</f>
        <v>36.8</v>
      </c>
      <c r="I26" s="52" t="s">
        <v>28</v>
      </c>
      <c r="J26" s="54"/>
    </row>
    <row r="27" customHeight="1" spans="1:10">
      <c r="A27" s="36"/>
      <c r="B27" s="37"/>
      <c r="C27" s="38"/>
      <c r="D27" s="36"/>
      <c r="E27" s="39"/>
      <c r="F27" s="15">
        <v>825.1</v>
      </c>
      <c r="G27" s="15">
        <v>0</v>
      </c>
      <c r="H27" s="15">
        <f t="shared" ref="H27:H29" si="3">F27+G27</f>
        <v>825.1</v>
      </c>
      <c r="I27" s="52" t="s">
        <v>30</v>
      </c>
      <c r="J27" s="54"/>
    </row>
    <row r="28" customFormat="1" customHeight="1" spans="1:10">
      <c r="A28" s="36"/>
      <c r="B28" s="37"/>
      <c r="C28" s="38"/>
      <c r="D28" s="36"/>
      <c r="E28" s="39"/>
      <c r="F28" s="15">
        <v>0</v>
      </c>
      <c r="G28" s="15">
        <v>45.4</v>
      </c>
      <c r="H28" s="15">
        <f t="shared" si="3"/>
        <v>45.4</v>
      </c>
      <c r="I28" s="52" t="s">
        <v>31</v>
      </c>
      <c r="J28" s="54"/>
    </row>
    <row r="29" customFormat="1" customHeight="1" spans="1:10">
      <c r="A29" s="40"/>
      <c r="B29" s="41"/>
      <c r="C29" s="42"/>
      <c r="D29" s="40"/>
      <c r="E29" s="39"/>
      <c r="F29" s="15">
        <v>0</v>
      </c>
      <c r="G29" s="15">
        <v>49.8</v>
      </c>
      <c r="H29" s="15">
        <f t="shared" si="3"/>
        <v>49.8</v>
      </c>
      <c r="I29" s="52" t="s">
        <v>32</v>
      </c>
      <c r="J29" s="54"/>
    </row>
    <row r="30" s="1" customFormat="1" customHeight="1" spans="1:10">
      <c r="A30" s="17"/>
      <c r="B30" s="18" t="s">
        <v>33</v>
      </c>
      <c r="C30" s="19">
        <f>SUM(C25)</f>
        <v>0</v>
      </c>
      <c r="D30" s="19">
        <f t="shared" ref="D30:E30" si="4">SUM(D25)</f>
        <v>0</v>
      </c>
      <c r="E30" s="19">
        <f t="shared" si="4"/>
        <v>0</v>
      </c>
      <c r="F30" s="19">
        <f>SUM(F25:F29)</f>
        <v>825.1</v>
      </c>
      <c r="G30" s="19">
        <f>SUM(G25:G29)</f>
        <v>204.14</v>
      </c>
      <c r="H30" s="19">
        <f>SUM(H25:H29)</f>
        <v>1029.24</v>
      </c>
      <c r="I30" s="55"/>
      <c r="J30" s="56"/>
    </row>
    <row r="31" customHeight="1" spans="1:10">
      <c r="A31" s="13">
        <v>6</v>
      </c>
      <c r="B31" s="14" t="s">
        <v>34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52"/>
      <c r="J31" s="53" t="s">
        <v>35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52"/>
      <c r="J32" s="58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52"/>
      <c r="J33" s="58"/>
    </row>
    <row r="34" s="1" customFormat="1" customHeight="1" spans="1:10">
      <c r="A34" s="17"/>
      <c r="B34" s="18" t="s">
        <v>36</v>
      </c>
      <c r="C34" s="19">
        <f>SUM(C31)</f>
        <v>0</v>
      </c>
      <c r="D34" s="19">
        <f t="shared" ref="D34:E34" si="5">SUM(D31)</f>
        <v>0</v>
      </c>
      <c r="E34" s="19">
        <f t="shared" si="5"/>
        <v>0</v>
      </c>
      <c r="F34" s="19">
        <f>SUM(F31:F33)</f>
        <v>0</v>
      </c>
      <c r="G34" s="19">
        <f>SUM(G31:G33)</f>
        <v>0</v>
      </c>
      <c r="H34" s="19">
        <f>SUM(H31:H33)</f>
        <v>0</v>
      </c>
      <c r="I34" s="55"/>
      <c r="J34" s="59"/>
    </row>
    <row r="35" customHeight="1" spans="1:10">
      <c r="A35" s="13">
        <v>7</v>
      </c>
      <c r="B35" s="14" t="s">
        <v>37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52"/>
      <c r="J35" s="60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52"/>
      <c r="J36" s="61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52"/>
      <c r="J37" s="61"/>
    </row>
    <row r="38" s="1" customFormat="1" customHeight="1" spans="1:10">
      <c r="A38" s="17"/>
      <c r="B38" s="18" t="s">
        <v>38</v>
      </c>
      <c r="C38" s="19">
        <f>SUM(C35)</f>
        <v>0</v>
      </c>
      <c r="D38" s="19">
        <f t="shared" ref="D38:E38" si="6">SUM(D35)</f>
        <v>0</v>
      </c>
      <c r="E38" s="19">
        <f t="shared" si="6"/>
        <v>0</v>
      </c>
      <c r="F38" s="19">
        <f>SUM(F35:F37)</f>
        <v>0</v>
      </c>
      <c r="G38" s="19">
        <f>SUM(G35:G37)</f>
        <v>0</v>
      </c>
      <c r="H38" s="19">
        <f>SUM(H35:H37)</f>
        <v>0</v>
      </c>
      <c r="I38" s="55"/>
      <c r="J38" s="62"/>
    </row>
    <row r="39" customHeight="1" spans="1:10">
      <c r="A39" s="13">
        <v>8</v>
      </c>
      <c r="B39" s="14" t="s">
        <v>39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52"/>
      <c r="J39" s="57" t="s">
        <v>40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52"/>
      <c r="J40" s="58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52"/>
      <c r="J41" s="58"/>
    </row>
    <row r="42" s="1" customFormat="1" customHeight="1" spans="1:10">
      <c r="A42" s="17"/>
      <c r="B42" s="18" t="s">
        <v>41</v>
      </c>
      <c r="C42" s="19">
        <f>SUM(C39)</f>
        <v>0</v>
      </c>
      <c r="D42" s="19">
        <f t="shared" ref="D42:E42" si="7">SUM(D39)</f>
        <v>0</v>
      </c>
      <c r="E42" s="19">
        <f t="shared" si="7"/>
        <v>0</v>
      </c>
      <c r="F42" s="19">
        <f>SUM(F39:F41)</f>
        <v>0</v>
      </c>
      <c r="G42" s="19">
        <f>SUM(G39:G41)</f>
        <v>0</v>
      </c>
      <c r="H42" s="19">
        <f>SUM(H39:H41)</f>
        <v>0</v>
      </c>
      <c r="I42" s="55"/>
      <c r="J42" s="59"/>
    </row>
    <row r="43" customHeight="1" spans="1:10">
      <c r="A43" s="13">
        <v>9</v>
      </c>
      <c r="B43" s="14" t="s">
        <v>42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52"/>
      <c r="J43" s="53" t="s">
        <v>43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52"/>
      <c r="J44" s="54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52"/>
      <c r="J45" s="54"/>
    </row>
    <row r="46" s="1" customFormat="1" customHeight="1" spans="1:10">
      <c r="A46" s="17"/>
      <c r="B46" s="18" t="s">
        <v>44</v>
      </c>
      <c r="C46" s="19">
        <f>SUM(C43)</f>
        <v>0</v>
      </c>
      <c r="D46" s="19">
        <f t="shared" ref="D46:E46" si="8">SUM(D43)</f>
        <v>0</v>
      </c>
      <c r="E46" s="19">
        <f t="shared" si="8"/>
        <v>0</v>
      </c>
      <c r="F46" s="19">
        <f>SUM(F43:F45)</f>
        <v>0</v>
      </c>
      <c r="G46" s="19">
        <f t="shared" ref="G46:H46" si="9">SUM(G43:G45)</f>
        <v>0</v>
      </c>
      <c r="H46" s="19">
        <f t="shared" si="9"/>
        <v>0</v>
      </c>
      <c r="I46" s="55"/>
      <c r="J46" s="56"/>
    </row>
    <row r="47" customHeight="1" spans="1:10">
      <c r="A47" s="20">
        <v>10</v>
      </c>
      <c r="B47" s="21" t="s">
        <v>45</v>
      </c>
      <c r="C47" s="22">
        <v>0</v>
      </c>
      <c r="D47" s="20"/>
      <c r="E47" s="22">
        <f>C47*D47</f>
        <v>0</v>
      </c>
      <c r="F47" s="15">
        <v>0</v>
      </c>
      <c r="G47" s="15">
        <v>0</v>
      </c>
      <c r="H47" s="15">
        <f>F47+G47</f>
        <v>0</v>
      </c>
      <c r="I47" s="52"/>
      <c r="J47" s="60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52"/>
      <c r="J48" s="61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52"/>
      <c r="J49" s="61"/>
    </row>
    <row r="50" customHeight="1" spans="1:10">
      <c r="A50" s="28"/>
      <c r="B50" s="29"/>
      <c r="C50" s="30"/>
      <c r="D50" s="28"/>
      <c r="E50" s="30"/>
      <c r="F50" s="15">
        <v>0</v>
      </c>
      <c r="G50" s="15">
        <v>0</v>
      </c>
      <c r="H50" s="15">
        <f>F50+G50</f>
        <v>0</v>
      </c>
      <c r="I50" s="52"/>
      <c r="J50" s="61"/>
    </row>
    <row r="51" customHeight="1" spans="1:10">
      <c r="A51" s="28"/>
      <c r="B51" s="29"/>
      <c r="C51" s="30"/>
      <c r="D51" s="28"/>
      <c r="E51" s="30"/>
      <c r="F51" s="15">
        <v>0</v>
      </c>
      <c r="G51" s="15">
        <v>0</v>
      </c>
      <c r="H51" s="15">
        <f>F51+G51</f>
        <v>0</v>
      </c>
      <c r="I51" s="52"/>
      <c r="J51" s="61"/>
    </row>
    <row r="52" s="1" customFormat="1" customHeight="1" spans="1:10">
      <c r="A52" s="17"/>
      <c r="B52" s="18" t="s">
        <v>46</v>
      </c>
      <c r="C52" s="19">
        <f>SUM(C47)</f>
        <v>0</v>
      </c>
      <c r="D52" s="19">
        <f t="shared" ref="D52:E52" si="10">SUM(D47)</f>
        <v>0</v>
      </c>
      <c r="E52" s="19">
        <f t="shared" si="10"/>
        <v>0</v>
      </c>
      <c r="F52" s="19">
        <f>SUM(F47:F51)</f>
        <v>0</v>
      </c>
      <c r="G52" s="19">
        <f>SUM(G47:G51)</f>
        <v>0</v>
      </c>
      <c r="H52" s="19">
        <f>SUM(H47:H51)</f>
        <v>0</v>
      </c>
      <c r="I52" s="55"/>
      <c r="J52" s="62"/>
    </row>
    <row r="53" customHeight="1" spans="1:10">
      <c r="A53" s="17"/>
      <c r="B53" s="18" t="s">
        <v>47</v>
      </c>
      <c r="C53" s="19">
        <f>SUM(C52,C46,C42,C38,C34,C30,C24,C19,C14,C11)</f>
        <v>0</v>
      </c>
      <c r="D53" s="19">
        <f t="shared" ref="D53:H53" si="11">SUM(D52,D46,D42,D38,D34,D30,D24,D19,D14,D11)</f>
        <v>0</v>
      </c>
      <c r="E53" s="19">
        <f t="shared" si="11"/>
        <v>0</v>
      </c>
      <c r="F53" s="19">
        <f t="shared" si="11"/>
        <v>825.1</v>
      </c>
      <c r="G53" s="19">
        <f t="shared" si="11"/>
        <v>204.14</v>
      </c>
      <c r="H53" s="19">
        <f t="shared" si="11"/>
        <v>1029.24</v>
      </c>
      <c r="I53" s="55"/>
      <c r="J53" s="63"/>
    </row>
    <row r="57" customHeight="1" spans="1:9">
      <c r="A57" s="43" t="s">
        <v>48</v>
      </c>
      <c r="B57" s="44"/>
      <c r="C57" s="45" t="s">
        <v>49</v>
      </c>
      <c r="D57" s="45"/>
      <c r="E57" s="45" t="s">
        <v>50</v>
      </c>
      <c r="F57" s="45"/>
      <c r="G57" s="45" t="s">
        <v>51</v>
      </c>
      <c r="H57" s="45"/>
      <c r="I57" s="64" t="s">
        <v>52</v>
      </c>
    </row>
    <row r="58" customHeight="1" spans="1:9">
      <c r="A58" s="46">
        <f>E53</f>
        <v>0</v>
      </c>
      <c r="B58" s="47"/>
      <c r="C58" s="47">
        <f>H53</f>
        <v>1029.24</v>
      </c>
      <c r="D58" s="47"/>
      <c r="E58" s="47">
        <f>F53</f>
        <v>825.1</v>
      </c>
      <c r="F58" s="47"/>
      <c r="G58" s="47">
        <f>G53</f>
        <v>204.14</v>
      </c>
      <c r="H58" s="47"/>
      <c r="I58" s="65">
        <f>A58-C58</f>
        <v>-1029.24</v>
      </c>
    </row>
    <row r="60" customHeight="1" spans="1:9">
      <c r="A60" s="48" t="s">
        <v>53</v>
      </c>
      <c r="B60" s="49"/>
      <c r="C60" s="50" t="s">
        <v>54</v>
      </c>
      <c r="D60" s="48"/>
      <c r="E60" s="48" t="s">
        <v>55</v>
      </c>
      <c r="F60" s="48"/>
      <c r="G60" s="48" t="s">
        <v>56</v>
      </c>
      <c r="H60" s="48"/>
      <c r="I60" s="4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0"/>
    <mergeCell ref="A12:A13"/>
    <mergeCell ref="A15:A18"/>
    <mergeCell ref="A20:A23"/>
    <mergeCell ref="A25:A29"/>
    <mergeCell ref="A31:A33"/>
    <mergeCell ref="A35:A37"/>
    <mergeCell ref="A39:A41"/>
    <mergeCell ref="A43:A45"/>
    <mergeCell ref="A47:A51"/>
    <mergeCell ref="B6:B7"/>
    <mergeCell ref="B8:B10"/>
    <mergeCell ref="B12:B13"/>
    <mergeCell ref="B15:B18"/>
    <mergeCell ref="B20:B23"/>
    <mergeCell ref="B25:B29"/>
    <mergeCell ref="B31:B33"/>
    <mergeCell ref="B35:B37"/>
    <mergeCell ref="B39:B41"/>
    <mergeCell ref="B43:B45"/>
    <mergeCell ref="B47:B51"/>
    <mergeCell ref="C8:C10"/>
    <mergeCell ref="C12:C13"/>
    <mergeCell ref="C15:C18"/>
    <mergeCell ref="C20:C23"/>
    <mergeCell ref="C25:C29"/>
    <mergeCell ref="C31:C33"/>
    <mergeCell ref="C35:C37"/>
    <mergeCell ref="C39:C41"/>
    <mergeCell ref="C43:C45"/>
    <mergeCell ref="C47:C51"/>
    <mergeCell ref="D8:D10"/>
    <mergeCell ref="D12:D13"/>
    <mergeCell ref="D15:D18"/>
    <mergeCell ref="D20:D23"/>
    <mergeCell ref="D25:D29"/>
    <mergeCell ref="D31:D33"/>
    <mergeCell ref="D35:D37"/>
    <mergeCell ref="D39:D41"/>
    <mergeCell ref="D43:D45"/>
    <mergeCell ref="D47:D51"/>
    <mergeCell ref="E8:E10"/>
    <mergeCell ref="E12:E13"/>
    <mergeCell ref="E15:E18"/>
    <mergeCell ref="E20:E23"/>
    <mergeCell ref="E25:E29"/>
    <mergeCell ref="E31:E33"/>
    <mergeCell ref="E35:E37"/>
    <mergeCell ref="E39:E41"/>
    <mergeCell ref="E43:E45"/>
    <mergeCell ref="E47:E51"/>
    <mergeCell ref="J4:J5"/>
    <mergeCell ref="J6:J7"/>
    <mergeCell ref="J8:J11"/>
    <mergeCell ref="J12:J14"/>
    <mergeCell ref="J15:J19"/>
    <mergeCell ref="J20:J24"/>
    <mergeCell ref="J25:J30"/>
    <mergeCell ref="J31:J34"/>
    <mergeCell ref="J35:J38"/>
    <mergeCell ref="J39:J42"/>
    <mergeCell ref="J43:J46"/>
    <mergeCell ref="J47:J52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2023-11-24T12:55:35Z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2052-12.1.0.15712</vt:lpwstr>
  </property>
</Properties>
</file>