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<sst xmlns="http://schemas.openxmlformats.org/spreadsheetml/2006/main" count="53" uniqueCount="53">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</sst>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-* #,##0_-;\-* #,##0_-;_-* &quot;-&quot;_-;_-@_-"/>
    <numFmt numFmtId="179" formatCode="_-&quot;$&quot;* #,##0_-;\-&quot;$&quot;* #,##0_-;_-&quot;$&quot;* &quot;-&quot;_-;_-@_-"/>
    <numFmt numFmtId="180" formatCode="0.00_ "/>
    <numFmt numFmtId="181" formatCode="0.00_);[Red]\(0.00\)"/>
    <numFmt numFmtId="182" formatCode="#,##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6"/>
      <scheme val="minor"/>
    </font>
    <font>
      <sz val="11"/>
      <color theme="1"/>
      <name val="宋体"/>
      <charset val="136"/>
      <scheme val="minor"/>
    </font>
    <font>
      <b/>
      <sz val="11"/>
      <color theme="0"/>
      <name val="宋体"/>
      <charset val="136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80" fontId="3" fillId="4" borderId="2" xfId="0" applyNumberFormat="1" applyFont="1" applyFill="1" applyBorder="1" applyAlignment="1">
      <alignment horizontal="center" vertical="center"/>
    </xf>
    <xf numFmtId="180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181" fontId="2" fillId="6" borderId="2" xfId="49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2" fontId="1" fillId="6" borderId="6" xfId="0" applyNumberFormat="1" applyFont="1" applyFill="1" applyBorder="1" applyAlignment="1">
      <alignment horizontal="center" vertical="center"/>
    </xf>
    <xf numFmtId="182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6" borderId="2" xfId="49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5" activePane="bottomRight" state="frozen"/>
      <selection/>
      <selection pane="topRight"/>
      <selection pane="bottomLeft"/>
      <selection pane="bottomRight" activeCell="G22" sqref="G22"/>
    </sheetView>
  </sheetViews>
  <sheetFormatPr defaultColWidth="9" defaultRowHeight="21" customHeight="1"/>
  <cols>
    <col min="1" max="1" width="9.2" style="2" customWidth="1"/>
    <col min="2" max="2" width="23.3909090909091" style="3" customWidth="1"/>
    <col min="3" max="3" width="11.3909090909091" style="4" customWidth="1"/>
    <col min="4" max="4" width="9.2" style="3" customWidth="1"/>
    <col min="5" max="5" width="12.8" style="3" customWidth="1"/>
    <col min="6" max="6" width="12.2" style="3" customWidth="1"/>
    <col min="7" max="7" width="15.6" style="3" customWidth="1"/>
    <col min="8" max="8" width="11.8" style="3" customWidth="1"/>
    <col min="9" max="9" width="24.8" style="3" customWidth="1"/>
    <col min="10" max="10" width="39.3909090909091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43" si="0">F8+G8</f>
        <v>0</v>
      </c>
      <c r="I8" s="37"/>
      <c r="J8" s="38" t="s">
        <v>16</v>
      </c>
    </row>
    <row r="9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8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8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4">
        <v>3</v>
      </c>
      <c r="B17" s="15" t="s">
        <v>21</v>
      </c>
      <c r="C17" s="16">
        <v>0</v>
      </c>
      <c r="D17" s="17"/>
      <c r="E17" s="16">
        <f t="shared" si="2"/>
        <v>0</v>
      </c>
      <c r="F17" s="16"/>
      <c r="G17" s="16">
        <v>0</v>
      </c>
      <c r="H17" s="16">
        <f t="shared" si="0"/>
        <v>0</v>
      </c>
      <c r="I17" s="37"/>
      <c r="J17" s="42" t="s">
        <v>22</v>
      </c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8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4">
        <v>4</v>
      </c>
      <c r="B22" s="15" t="s">
        <v>24</v>
      </c>
      <c r="C22" s="16"/>
      <c r="D22" s="17"/>
      <c r="E22" s="16">
        <f t="shared" si="2"/>
        <v>0</v>
      </c>
      <c r="F22" s="16">
        <v>6550.5</v>
      </c>
      <c r="G22" s="16">
        <v>0</v>
      </c>
      <c r="H22" s="16">
        <f t="shared" si="0"/>
        <v>6550.5</v>
      </c>
      <c r="I22" s="37"/>
      <c r="J22" s="42" t="s">
        <v>25</v>
      </c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8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6550.5</v>
      </c>
      <c r="G24" s="19">
        <f t="shared" ref="G24:H24" si="7">SUM(G22:G23)</f>
        <v>0</v>
      </c>
      <c r="H24" s="19">
        <f t="shared" si="7"/>
        <v>6550.5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6">
        <v>0</v>
      </c>
      <c r="G25" s="16">
        <v>0</v>
      </c>
      <c r="H25" s="16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8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4">
        <v>6</v>
      </c>
      <c r="B28" s="15" t="s">
        <v>30</v>
      </c>
      <c r="C28" s="16">
        <v>0</v>
      </c>
      <c r="D28" s="17"/>
      <c r="E28" s="16">
        <f t="shared" si="2"/>
        <v>0</v>
      </c>
      <c r="F28" s="16">
        <v>0</v>
      </c>
      <c r="G28" s="16">
        <v>0</v>
      </c>
      <c r="H28" s="16">
        <f t="shared" si="0"/>
        <v>0</v>
      </c>
      <c r="I28" s="37"/>
      <c r="J28" s="38" t="s">
        <v>31</v>
      </c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4"/>
      <c r="B30" s="15"/>
      <c r="C30" s="16"/>
      <c r="D30" s="17"/>
      <c r="E30" s="16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4"/>
      <c r="B31" s="15"/>
      <c r="C31" s="16"/>
      <c r="D31" s="17"/>
      <c r="E31" s="16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8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4">
        <v>7</v>
      </c>
      <c r="B33" s="15" t="s">
        <v>33</v>
      </c>
      <c r="C33" s="16">
        <v>0</v>
      </c>
      <c r="D33" s="17"/>
      <c r="E33" s="16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20"/>
    </row>
    <row r="34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0"/>
        <v>0</v>
      </c>
      <c r="I34" s="37"/>
      <c r="J34" s="27"/>
    </row>
    <row r="35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0"/>
        <v>0</v>
      </c>
      <c r="I35" s="37"/>
      <c r="J35" s="27"/>
    </row>
    <row r="36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0"/>
        <v>0</v>
      </c>
      <c r="I36" s="37"/>
      <c r="J36" s="27"/>
    </row>
    <row r="37" s="1" customFormat="1" customHeight="1" spans="1:10">
      <c r="A37" s="18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23"/>
    </row>
    <row r="38" customHeight="1" spans="1:10">
      <c r="A38" s="14">
        <v>8</v>
      </c>
      <c r="B38" s="15" t="s">
        <v>35</v>
      </c>
      <c r="C38" s="16">
        <v>0</v>
      </c>
      <c r="D38" s="17"/>
      <c r="E38" s="16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36</v>
      </c>
    </row>
    <row r="39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8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4">
        <v>9</v>
      </c>
      <c r="B41" s="15" t="s">
        <v>38</v>
      </c>
      <c r="C41" s="16">
        <v>0</v>
      </c>
      <c r="D41" s="17"/>
      <c r="E41" s="16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39</v>
      </c>
    </row>
    <row r="42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8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5" t="s">
        <v>41</v>
      </c>
      <c r="C45" s="16"/>
      <c r="D45" s="17"/>
      <c r="E45" s="16">
        <f t="shared" si="2"/>
        <v>0</v>
      </c>
      <c r="F45" s="26">
        <v>0</v>
      </c>
      <c r="G45" s="16">
        <v>0</v>
      </c>
      <c r="H45" s="16">
        <f>F45+G45</f>
        <v>0</v>
      </c>
      <c r="I45" s="45"/>
      <c r="J45" s="20"/>
    </row>
    <row r="46" customHeight="1" spans="1:10">
      <c r="A46" s="27"/>
      <c r="B46" s="15"/>
      <c r="C46" s="16"/>
      <c r="D46" s="17"/>
      <c r="E46" s="16"/>
      <c r="F46" s="26">
        <v>0</v>
      </c>
      <c r="G46" s="16">
        <v>0</v>
      </c>
      <c r="H46" s="16">
        <f t="shared" ref="H46:H51" si="19">F46+G46</f>
        <v>0</v>
      </c>
      <c r="I46" s="45"/>
      <c r="J46" s="27"/>
    </row>
    <row r="47" customHeight="1" spans="1:10">
      <c r="A47" s="27"/>
      <c r="B47" s="15"/>
      <c r="C47" s="16"/>
      <c r="D47" s="17"/>
      <c r="E47" s="16"/>
      <c r="F47" s="26">
        <v>0</v>
      </c>
      <c r="G47" s="16">
        <v>0</v>
      </c>
      <c r="H47" s="16">
        <f t="shared" si="19"/>
        <v>0</v>
      </c>
      <c r="I47" s="45"/>
      <c r="J47" s="27"/>
    </row>
    <row r="48" customHeight="1" spans="1:10">
      <c r="A48" s="27"/>
      <c r="B48" s="15"/>
      <c r="C48" s="16"/>
      <c r="D48" s="17"/>
      <c r="E48" s="16"/>
      <c r="F48" s="16">
        <v>0</v>
      </c>
      <c r="G48" s="16">
        <v>0</v>
      </c>
      <c r="H48" s="16">
        <f t="shared" si="19"/>
        <v>0</v>
      </c>
      <c r="I48" s="37"/>
      <c r="J48" s="27"/>
    </row>
    <row r="49" customHeight="1" spans="1:10">
      <c r="A49" s="27"/>
      <c r="B49" s="15"/>
      <c r="C49" s="16"/>
      <c r="D49" s="17"/>
      <c r="E49" s="16"/>
      <c r="F49" s="16">
        <v>0</v>
      </c>
      <c r="G49" s="16">
        <v>0</v>
      </c>
      <c r="H49" s="16">
        <f t="shared" si="19"/>
        <v>0</v>
      </c>
      <c r="I49" s="37"/>
      <c r="J49" s="27"/>
    </row>
    <row r="50" customHeight="1" spans="1:10">
      <c r="A50" s="27"/>
      <c r="B50" s="15"/>
      <c r="C50" s="16"/>
      <c r="D50" s="17"/>
      <c r="E50" s="16"/>
      <c r="F50" s="16">
        <v>0</v>
      </c>
      <c r="G50" s="16">
        <v>0</v>
      </c>
      <c r="H50" s="16">
        <f t="shared" si="19"/>
        <v>0</v>
      </c>
      <c r="I50" s="37"/>
      <c r="J50" s="27"/>
    </row>
    <row r="51" customHeight="1" spans="1:10">
      <c r="A51" s="23"/>
      <c r="B51" s="15"/>
      <c r="C51" s="16"/>
      <c r="D51" s="17"/>
      <c r="E51" s="16"/>
      <c r="F51" s="16">
        <v>0</v>
      </c>
      <c r="G51" s="16">
        <v>0</v>
      </c>
      <c r="H51" s="16">
        <f t="shared" si="19"/>
        <v>0</v>
      </c>
      <c r="I51" s="37"/>
      <c r="J51" s="27"/>
    </row>
    <row r="52" s="1" customFormat="1" customHeight="1" spans="1:10">
      <c r="A52" s="18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0"/>
      <c r="J52" s="23"/>
    </row>
    <row r="53" customHeight="1" spans="1:10">
      <c r="A53" s="18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6550.5</v>
      </c>
      <c r="G53" s="19">
        <f t="shared" si="22"/>
        <v>0</v>
      </c>
      <c r="H53" s="19">
        <f t="shared" si="22"/>
        <v>6550.5</v>
      </c>
      <c r="I53" s="40"/>
      <c r="J53" s="37"/>
    </row>
    <row r="57" customHeight="1" spans="1:9">
      <c r="A57" s="28" t="s">
        <v>44</v>
      </c>
      <c r="B57" s="29"/>
      <c r="C57" s="30" t="s">
        <v>45</v>
      </c>
      <c r="D57" s="30"/>
      <c r="E57" s="30" t="s">
        <v>46</v>
      </c>
      <c r="F57" s="30"/>
      <c r="G57" s="30" t="s">
        <v>47</v>
      </c>
      <c r="H57" s="30"/>
      <c r="I57" s="46" t="s">
        <v>48</v>
      </c>
    </row>
    <row r="58" customHeight="1" spans="1:9">
      <c r="A58" s="31">
        <f>E53</f>
        <v>0</v>
      </c>
      <c r="B58" s="32"/>
      <c r="C58" s="32">
        <f>H53</f>
        <v>6550.5</v>
      </c>
      <c r="D58" s="32"/>
      <c r="E58" s="32">
        <f>F53</f>
        <v>6550.5</v>
      </c>
      <c r="F58" s="32"/>
      <c r="G58" s="32">
        <f>G53</f>
        <v>0</v>
      </c>
      <c r="H58" s="32"/>
      <c r="I58" s="47">
        <f>A58-C58</f>
        <v>-6550.5</v>
      </c>
    </row>
    <row r="60" customHeight="1" spans="1:9">
      <c r="A60" s="33" t="s">
        <v>49</v>
      </c>
      <c r="B60" s="34"/>
      <c r="C60" s="35" t="s">
        <v>50</v>
      </c>
      <c r="D60" s="33"/>
      <c r="E60" s="33" t="s">
        <v>51</v>
      </c>
      <c r="F60" s="33"/>
      <c r="G60" s="33" t="s">
        <v>52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方方黄黄DAYTOY</cp:lastModifiedBy>
  <dcterms:created xsi:type="dcterms:W3CDTF">2014-04-17T08:52:00Z</dcterms:created>
  <cp:lastPrinted>2020-09-11T02:15:00Z</cp:lastPrinted>
  <dcterms:modified xsi:type="dcterms:W3CDTF">2025-04-07T02:28:03Z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36AC4FB19978425CBF59F038F926B8E5_13</vt:lpwstr>
  </property>
</Properties>
</file>