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员工差旅明细" sheetId="2" r:id="rId1"/>
    <sheet name="Sheet1" sheetId="3" r:id="rId2"/>
  </sheets>
  <definedNames>
    <definedName name="_xlnm.Print_Area" localSheetId="0">员工差旅明细!$A$1:$K$36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<sst xmlns="http://schemas.openxmlformats.org/spreadsheetml/2006/main" count="60" uniqueCount="34">
  <si>
    <t>【员工差旅报销单】</t>
  </si>
  <si>
    <t>姓名:</t>
  </si>
  <si>
    <t>王勤勤</t>
  </si>
  <si>
    <t>职位:</t>
  </si>
  <si>
    <t>业务助理</t>
  </si>
  <si>
    <t>发生地:</t>
  </si>
  <si>
    <t>北京</t>
  </si>
  <si>
    <t>部门:</t>
  </si>
  <si>
    <t>企划活动部</t>
  </si>
  <si>
    <t>发生日期:</t>
  </si>
  <si>
    <t>2024.07.01-08.02</t>
  </si>
  <si>
    <t>报销日期:</t>
  </si>
  <si>
    <t>2024.08.16</t>
  </si>
  <si>
    <t>团号:</t>
  </si>
  <si>
    <t>HMZA-240729-QSK691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</si>
  <si>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</si>
  <si>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</si>
  <si>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</si>
  <si>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</si>
  <si>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</si>
  <si>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</si>
  <si>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</si>
  <si>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</t>
  </si>
  <si>
    <t>市内交通（打车）</t>
  </si>
  <si>
    <t>详见滴滴行程单</t>
  </si>
  <si>
    <t>市内交通（出租车）</t>
  </si>
  <si>
    <t>餐费</t>
  </si>
  <si>
    <t>合计</t>
  </si>
  <si>
    <t>补票金额</t>
  </si>
  <si>
    <t>报销总金额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</si>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</sst>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1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8" applyNumberFormat="0" applyAlignment="0" applyProtection="0">
      <alignment vertical="center"/>
    </xf>
    <xf numFmtId="0" fontId="15" fillId="6" borderId="19" applyNumberFormat="0" applyAlignment="0" applyProtection="0">
      <alignment vertical="center"/>
    </xf>
    <xf numFmtId="0" fontId="16" fillId="6" borderId="18" applyNumberFormat="0" applyAlignment="0" applyProtection="0">
      <alignment vertical="center"/>
    </xf>
    <xf numFmtId="0" fontId="17" fillId="7" borderId="20" applyNumberFormat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left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left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176" fontId="3" fillId="0" borderId="8" xfId="50" applyNumberFormat="1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176" fontId="3" fillId="0" borderId="8" xfId="50" applyNumberFormat="1" applyFont="1" applyFill="1" applyBorder="1" applyAlignment="1">
      <alignment horizontal="center" vertical="center"/>
    </xf>
    <xf numFmtId="0" fontId="4" fillId="0" borderId="9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0" fontId="3" fillId="0" borderId="0" xfId="50" applyFont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2" xfId="50" applyFont="1" applyFill="1" applyBorder="1" applyAlignment="1">
      <alignment horizontal="left" vertical="center"/>
    </xf>
    <xf numFmtId="0" fontId="3" fillId="2" borderId="13" xfId="50" applyFont="1" applyFill="1" applyBorder="1" applyAlignment="1">
      <alignment horizontal="left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5" xfId="50" applyFont="1" applyFill="1" applyBorder="1" applyAlignment="1">
      <alignment horizontal="left" vertical="center" wrapText="1"/>
    </xf>
    <xf numFmtId="0" fontId="3" fillId="2" borderId="14" xfId="50" applyFont="1" applyFill="1" applyBorder="1" applyAlignment="1">
      <alignment horizontal="left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0" fontId="3" fillId="3" borderId="8" xfId="50" applyFont="1" applyFill="1" applyBorder="1" applyAlignment="1">
      <alignment horizontal="left"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9" fontId="4" fillId="0" borderId="8" xfId="5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239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7620</xdr:colOff>
      <xdr:row>0</xdr:row>
      <xdr:rowOff>7620</xdr:rowOff>
    </xdr:from>
    <xdr:to>
      <xdr:col>4</xdr:col>
      <xdr:colOff>130175</xdr:colOff>
      <xdr:row>20</xdr:row>
      <xdr:rowOff>154940</xdr:rowOff>
    </xdr:to>
    <xdr:pic>
      <xdr:nvPicPr>
        <xdr:cNvPr id="3" name="图片 2" descr="19988170b99922d7643792cdb084df6"/>
        <xdr:cNvPicPr>
          <a:picLocks noChangeAspect="1"/>
        </xdr:cNvPicPr>
      </xdr:nvPicPr>
      <xdr:blipFill>
        <a:blip r:embed="rId1"/>
        <a:srcRect t="20974" b="12211"/>
        <a:stretch>
          <a:fillRect/>
        </a:stretch>
      </xdr:blipFill>
      <xdr:spPr>
        <a:xfrm>
          <a:off x="7620" y="7620"/>
          <a:ext cx="2560955" cy="3804920"/>
        </a:xfrm>
        <a:prstGeom prst="rect">
          <a:avLst/>
        </a:prstGeom>
      </xdr:spPr>
    </xdr:pic>
    <xdr:clientData/>
  </xdr:twoCellAnchor>
  <xdr:twoCellAnchor editAs="oneCell">
    <xdr:from>
      <xdr:col>4</xdr:col>
      <xdr:colOff>167640</xdr:colOff>
      <xdr:row>0</xdr:row>
      <xdr:rowOff>7620</xdr:rowOff>
    </xdr:from>
    <xdr:to>
      <xdr:col>8</xdr:col>
      <xdr:colOff>555625</xdr:colOff>
      <xdr:row>19</xdr:row>
      <xdr:rowOff>89535</xdr:rowOff>
    </xdr:to>
    <xdr:pic>
      <xdr:nvPicPr>
        <xdr:cNvPr id="5" name="图片 4" descr="4f0df2e24af9847d87fbd7930c0c875"/>
        <xdr:cNvPicPr>
          <a:picLocks noChangeAspect="1"/>
        </xdr:cNvPicPr>
      </xdr:nvPicPr>
      <xdr:blipFill>
        <a:blip r:embed="rId2"/>
        <a:srcRect t="36970" b="6288"/>
        <a:stretch>
          <a:fillRect/>
        </a:stretch>
      </xdr:blipFill>
      <xdr:spPr>
        <a:xfrm>
          <a:off x="2606040" y="7620"/>
          <a:ext cx="2826385" cy="35566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7"/>
  <sheetViews>
    <sheetView tabSelected="1" topLeftCell="A18" workbookViewId="0">
      <selection activeCell="Q29" sqref="Q29"/>
    </sheetView>
  </sheetViews>
  <sheetFormatPr defaultColWidth="9" defaultRowHeight="14.4"/>
  <cols>
    <col min="1" max="1" width="1.5" customWidth="1"/>
    <col min="2" max="3" width="2.25" customWidth="1"/>
    <col min="4" max="4" width="12.1296296296296" customWidth="1"/>
    <col min="5" max="5" width="0.87962962962963" customWidth="1"/>
    <col min="6" max="6" width="20.3333333333333" customWidth="1"/>
    <col min="7" max="7" width="11.6296296296296" customWidth="1"/>
    <col min="8" max="8" width="11.1296296296296" customWidth="1"/>
    <col min="9" max="9" width="1" customWidth="1"/>
    <col min="10" max="10" width="11.8796296296296" customWidth="1"/>
    <col min="11" max="11" width="24.3333333333333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1</v>
      </c>
      <c r="E5" s="6"/>
      <c r="F5" s="7" t="s">
        <v>2</v>
      </c>
      <c r="G5" s="7"/>
      <c r="H5" s="6" t="s">
        <v>3</v>
      </c>
      <c r="I5" s="5"/>
      <c r="J5" s="7" t="s">
        <v>4</v>
      </c>
      <c r="K5" s="35"/>
    </row>
    <row r="6" ht="20.1" customHeight="1" spans="2:11">
      <c r="B6" s="8"/>
      <c r="C6" s="9"/>
      <c r="D6" s="10" t="s">
        <v>5</v>
      </c>
      <c r="E6" s="10"/>
      <c r="F6" s="11" t="s">
        <v>6</v>
      </c>
      <c r="G6" s="11"/>
      <c r="H6" s="10" t="s">
        <v>7</v>
      </c>
      <c r="I6" s="9"/>
      <c r="J6" s="11" t="s">
        <v>8</v>
      </c>
      <c r="K6" s="36"/>
    </row>
    <row r="7" ht="20.1" customHeight="1" spans="2:11">
      <c r="B7" s="8"/>
      <c r="C7" s="9"/>
      <c r="D7" s="10" t="s">
        <v>9</v>
      </c>
      <c r="E7" s="10"/>
      <c r="F7" s="11" t="s">
        <v>10</v>
      </c>
      <c r="G7" s="11"/>
      <c r="H7" s="10" t="s">
        <v>11</v>
      </c>
      <c r="I7" s="37"/>
      <c r="J7" s="11" t="s">
        <v>12</v>
      </c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13</v>
      </c>
      <c r="I8" s="38"/>
      <c r="J8" s="39" t="s">
        <v>14</v>
      </c>
      <c r="K8" s="40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15</v>
      </c>
      <c r="C10" s="18"/>
      <c r="D10" s="19" t="s">
        <v>16</v>
      </c>
      <c r="E10" s="19" t="s">
        <v>17</v>
      </c>
      <c r="F10" s="20"/>
      <c r="G10" s="21" t="s">
        <v>18</v>
      </c>
      <c r="H10" s="20" t="s">
        <v>19</v>
      </c>
      <c r="I10" s="19" t="s">
        <v>20</v>
      </c>
      <c r="J10" s="20"/>
      <c r="K10" s="21" t="s">
        <v>21</v>
      </c>
    </row>
    <row r="11" ht="20.1" customHeight="1" spans="2:11">
      <c r="B11" s="22">
        <v>1</v>
      </c>
      <c r="C11" s="23"/>
      <c r="D11" s="24" t="s">
        <v>22</v>
      </c>
      <c r="E11" s="25" t="s">
        <v>23</v>
      </c>
      <c r="F11" s="26"/>
      <c r="G11" s="27">
        <v>38.2</v>
      </c>
      <c r="H11" s="27">
        <v>38.2</v>
      </c>
      <c r="I11" s="41">
        <v>0</v>
      </c>
      <c r="J11" s="42"/>
      <c r="K11" s="43" t="s">
        <v>24</v>
      </c>
    </row>
    <row r="12" ht="20.1" customHeight="1" spans="2:11">
      <c r="B12" s="22">
        <v>2</v>
      </c>
      <c r="C12" s="23"/>
      <c r="D12" s="28"/>
      <c r="E12" s="25" t="s">
        <v>25</v>
      </c>
      <c r="F12" s="26"/>
      <c r="G12" s="27">
        <v>43</v>
      </c>
      <c r="H12" s="27">
        <v>43</v>
      </c>
      <c r="I12" s="41">
        <v>0</v>
      </c>
      <c r="J12" s="42"/>
      <c r="K12" s="43"/>
    </row>
    <row r="13" ht="20.1" customHeight="1" spans="2:11">
      <c r="B13" s="22">
        <v>3</v>
      </c>
      <c r="C13" s="23"/>
      <c r="D13" s="28"/>
      <c r="E13" s="25" t="s">
        <v>23</v>
      </c>
      <c r="F13" s="26"/>
      <c r="G13" s="27">
        <v>95.93</v>
      </c>
      <c r="H13" s="27">
        <v>95.93</v>
      </c>
      <c r="I13" s="41">
        <v>0</v>
      </c>
      <c r="J13" s="42"/>
      <c r="K13" s="43" t="s">
        <v>24</v>
      </c>
    </row>
    <row r="14" ht="20.1" customHeight="1" spans="2:11">
      <c r="B14" s="22">
        <v>4</v>
      </c>
      <c r="C14" s="23"/>
      <c r="D14" s="28"/>
      <c r="E14" s="25" t="s">
        <v>23</v>
      </c>
      <c r="F14" s="26"/>
      <c r="G14" s="27">
        <v>65.98</v>
      </c>
      <c r="H14" s="27">
        <v>65.98</v>
      </c>
      <c r="I14" s="41">
        <v>0</v>
      </c>
      <c r="J14" s="42"/>
      <c r="K14" s="43" t="s">
        <v>24</v>
      </c>
    </row>
    <row r="15" ht="20.1" customHeight="1" spans="2:11">
      <c r="B15" s="22">
        <v>5</v>
      </c>
      <c r="C15" s="23"/>
      <c r="D15" s="28"/>
      <c r="E15" s="25" t="s">
        <v>23</v>
      </c>
      <c r="F15" s="26"/>
      <c r="G15" s="27">
        <v>31.86</v>
      </c>
      <c r="H15" s="27">
        <v>31.86</v>
      </c>
      <c r="I15" s="41">
        <v>0</v>
      </c>
      <c r="J15" s="42"/>
      <c r="K15" s="43" t="s">
        <v>24</v>
      </c>
    </row>
    <row r="16" ht="20.1" customHeight="1" spans="2:11">
      <c r="B16" s="22">
        <v>6</v>
      </c>
      <c r="C16" s="23"/>
      <c r="D16" s="28"/>
      <c r="E16" s="25" t="s">
        <v>23</v>
      </c>
      <c r="F16" s="26"/>
      <c r="G16" s="27">
        <v>58.1</v>
      </c>
      <c r="H16" s="27">
        <v>58.1</v>
      </c>
      <c r="I16" s="41">
        <v>0</v>
      </c>
      <c r="J16" s="42"/>
      <c r="K16" s="43" t="s">
        <v>24</v>
      </c>
    </row>
    <row r="17" ht="20.1" customHeight="1" spans="2:11">
      <c r="B17" s="22">
        <v>7</v>
      </c>
      <c r="C17" s="23"/>
      <c r="D17" s="28"/>
      <c r="E17" s="25" t="s">
        <v>23</v>
      </c>
      <c r="F17" s="26"/>
      <c r="G17" s="27">
        <v>42.23</v>
      </c>
      <c r="H17" s="27">
        <v>42.23</v>
      </c>
      <c r="I17" s="41">
        <v>0</v>
      </c>
      <c r="J17" s="42"/>
      <c r="K17" s="43" t="s">
        <v>24</v>
      </c>
    </row>
    <row r="18" ht="20.1" customHeight="1" spans="2:11">
      <c r="B18" s="22">
        <v>8</v>
      </c>
      <c r="C18" s="23"/>
      <c r="D18" s="28"/>
      <c r="E18" s="25" t="s">
        <v>23</v>
      </c>
      <c r="F18" s="26"/>
      <c r="G18" s="27">
        <v>15.84</v>
      </c>
      <c r="H18" s="27">
        <v>15.84</v>
      </c>
      <c r="I18" s="41">
        <v>0</v>
      </c>
      <c r="J18" s="42"/>
      <c r="K18" s="43" t="s">
        <v>24</v>
      </c>
    </row>
    <row r="19" ht="20.1" customHeight="1" spans="2:11">
      <c r="B19" s="22">
        <v>9</v>
      </c>
      <c r="C19" s="23"/>
      <c r="D19" s="28"/>
      <c r="E19" s="25" t="s">
        <v>23</v>
      </c>
      <c r="F19" s="26"/>
      <c r="G19" s="27">
        <v>28.28</v>
      </c>
      <c r="H19" s="27">
        <v>28.28</v>
      </c>
      <c r="I19" s="41">
        <v>0</v>
      </c>
      <c r="J19" s="42"/>
      <c r="K19" s="43" t="s">
        <v>24</v>
      </c>
    </row>
    <row r="20" ht="20.1" customHeight="1" spans="2:11">
      <c r="B20" s="22">
        <v>10</v>
      </c>
      <c r="C20" s="23"/>
      <c r="D20" s="28"/>
      <c r="E20" s="25" t="s">
        <v>23</v>
      </c>
      <c r="F20" s="26"/>
      <c r="G20" s="27">
        <v>124.93</v>
      </c>
      <c r="H20" s="27">
        <v>124.93</v>
      </c>
      <c r="I20" s="41">
        <v>0</v>
      </c>
      <c r="J20" s="42"/>
      <c r="K20" s="43" t="s">
        <v>24</v>
      </c>
    </row>
    <row r="21" ht="20.1" customHeight="1" spans="2:11">
      <c r="B21" s="22">
        <v>11</v>
      </c>
      <c r="C21" s="23"/>
      <c r="D21" s="28"/>
      <c r="E21" s="25" t="s">
        <v>23</v>
      </c>
      <c r="F21" s="26"/>
      <c r="G21" s="27">
        <v>140.9</v>
      </c>
      <c r="H21" s="27">
        <v>140.9</v>
      </c>
      <c r="I21" s="41">
        <v>0</v>
      </c>
      <c r="J21" s="42"/>
      <c r="K21" s="43" t="s">
        <v>24</v>
      </c>
    </row>
    <row r="22" ht="20.1" customHeight="1" spans="2:11">
      <c r="B22" s="22">
        <v>12</v>
      </c>
      <c r="C22" s="23"/>
      <c r="D22" s="28"/>
      <c r="E22" s="25" t="s">
        <v>23</v>
      </c>
      <c r="F22" s="26"/>
      <c r="G22" s="27">
        <v>26.69</v>
      </c>
      <c r="H22" s="29">
        <v>26.69</v>
      </c>
      <c r="I22" s="41">
        <v>0</v>
      </c>
      <c r="J22" s="42"/>
      <c r="K22" s="43" t="s">
        <v>24</v>
      </c>
    </row>
    <row r="23" ht="20.1" customHeight="1" spans="2:11">
      <c r="B23" s="22">
        <v>13</v>
      </c>
      <c r="C23" s="23"/>
      <c r="D23" s="28"/>
      <c r="E23" s="25" t="s">
        <v>25</v>
      </c>
      <c r="F23" s="26"/>
      <c r="G23" s="27">
        <v>36</v>
      </c>
      <c r="H23" s="29">
        <v>36</v>
      </c>
      <c r="I23" s="41">
        <v>0</v>
      </c>
      <c r="J23" s="42"/>
      <c r="K23" s="43"/>
    </row>
    <row r="24" ht="20.1" customHeight="1" spans="2:11">
      <c r="B24" s="22">
        <v>14</v>
      </c>
      <c r="C24" s="23"/>
      <c r="D24" s="28"/>
      <c r="E24" s="25" t="s">
        <v>26</v>
      </c>
      <c r="F24" s="26"/>
      <c r="G24" s="27">
        <v>67.5</v>
      </c>
      <c r="H24" s="27">
        <v>67.5</v>
      </c>
      <c r="I24" s="41">
        <v>0</v>
      </c>
      <c r="J24" s="42"/>
      <c r="K24" s="44"/>
    </row>
    <row r="25" ht="20.1" customHeight="1" spans="2:11">
      <c r="B25" s="22">
        <v>15</v>
      </c>
      <c r="C25" s="23"/>
      <c r="D25" s="28"/>
      <c r="E25" s="25" t="s">
        <v>26</v>
      </c>
      <c r="F25" s="26"/>
      <c r="G25" s="27">
        <v>58</v>
      </c>
      <c r="H25" s="27">
        <v>58</v>
      </c>
      <c r="I25" s="41">
        <v>0</v>
      </c>
      <c r="J25" s="42"/>
      <c r="K25" s="44"/>
    </row>
    <row r="26" ht="20.1" customHeight="1" spans="2:11">
      <c r="B26" s="22">
        <v>16</v>
      </c>
      <c r="C26" s="23"/>
      <c r="D26" s="28"/>
      <c r="E26" s="25" t="s">
        <v>26</v>
      </c>
      <c r="F26" s="26"/>
      <c r="G26" s="27">
        <v>35.2</v>
      </c>
      <c r="H26" s="27">
        <v>0</v>
      </c>
      <c r="I26" s="41">
        <v>35.2</v>
      </c>
      <c r="J26" s="42"/>
      <c r="K26" s="44"/>
    </row>
    <row r="27" ht="20.1" customHeight="1" spans="2:11">
      <c r="B27" s="22">
        <v>17</v>
      </c>
      <c r="C27" s="23"/>
      <c r="D27" s="28"/>
      <c r="E27" s="25" t="s">
        <v>26</v>
      </c>
      <c r="F27" s="26"/>
      <c r="G27" s="27">
        <v>3.9</v>
      </c>
      <c r="H27" s="27">
        <v>3.9</v>
      </c>
      <c r="I27" s="41">
        <v>0</v>
      </c>
      <c r="J27" s="42"/>
      <c r="K27" s="44"/>
    </row>
    <row r="28" ht="20.1" customHeight="1" spans="2:11">
      <c r="B28" s="22">
        <v>18</v>
      </c>
      <c r="C28" s="23"/>
      <c r="D28" s="28"/>
      <c r="E28" s="25" t="s">
        <v>26</v>
      </c>
      <c r="F28" s="26"/>
      <c r="G28" s="27">
        <v>27.99</v>
      </c>
      <c r="H28" s="27">
        <v>27.99</v>
      </c>
      <c r="I28" s="41">
        <v>0</v>
      </c>
      <c r="J28" s="42"/>
      <c r="K28" s="44"/>
    </row>
    <row r="29" ht="20.1" customHeight="1" spans="2:11">
      <c r="B29" s="19" t="s">
        <v>27</v>
      </c>
      <c r="C29" s="30"/>
      <c r="D29" s="30"/>
      <c r="E29" s="30"/>
      <c r="F29" s="20"/>
      <c r="G29" s="31">
        <f>SUM(G11:G28)</f>
        <v>940.53</v>
      </c>
      <c r="H29" s="31">
        <f>SUM(H11:H28)</f>
        <v>905.33</v>
      </c>
      <c r="I29" s="45">
        <f>SUM(I11:J28)</f>
        <v>35.2</v>
      </c>
      <c r="J29" s="46"/>
      <c r="K29" s="47"/>
    </row>
    <row r="30" ht="20.1" customHeight="1" spans="2:11">
      <c r="B30" s="32"/>
      <c r="C30" s="32"/>
      <c r="D30" s="16"/>
      <c r="E30" s="32"/>
      <c r="F30" s="32"/>
      <c r="G30" s="16"/>
      <c r="H30" s="16"/>
      <c r="I30" s="32"/>
      <c r="J30" s="32"/>
      <c r="K30" s="16"/>
    </row>
    <row r="31" ht="20.1" customHeight="1" spans="2:11">
      <c r="B31" s="21" t="s">
        <v>19</v>
      </c>
      <c r="C31" s="21"/>
      <c r="D31" s="21"/>
      <c r="E31" s="21"/>
      <c r="F31" s="21"/>
      <c r="G31" s="21" t="s">
        <v>28</v>
      </c>
      <c r="H31" s="21"/>
      <c r="I31" s="21"/>
      <c r="J31" s="21"/>
      <c r="K31" s="21" t="s">
        <v>29</v>
      </c>
    </row>
    <row r="32" ht="20.1" customHeight="1" spans="2:11">
      <c r="B32" s="33">
        <f>H29</f>
        <v>905.33</v>
      </c>
      <c r="C32" s="33"/>
      <c r="D32" s="33"/>
      <c r="E32" s="33"/>
      <c r="F32" s="33"/>
      <c r="G32" s="33">
        <f>I29</f>
        <v>35.2</v>
      </c>
      <c r="H32" s="33"/>
      <c r="I32" s="33"/>
      <c r="J32" s="33"/>
      <c r="K32" s="48">
        <f>SUM(B32:J32)</f>
        <v>940.53</v>
      </c>
    </row>
    <row r="33" ht="20.1" customHeight="1" spans="2:11">
      <c r="B33" s="16"/>
      <c r="C33" s="16"/>
      <c r="D33" s="16"/>
      <c r="E33" s="16"/>
      <c r="F33" s="16"/>
      <c r="G33" s="16"/>
      <c r="H33" s="16"/>
      <c r="I33" s="16"/>
      <c r="J33" s="16"/>
      <c r="K33" s="16"/>
    </row>
    <row r="34" ht="20.1" customHeight="1" spans="2:11">
      <c r="B34" s="16" t="s">
        <v>30</v>
      </c>
      <c r="C34" s="16"/>
      <c r="D34" s="16"/>
      <c r="E34" s="16"/>
      <c r="F34" s="16" t="s">
        <v>31</v>
      </c>
      <c r="G34" s="16" t="s">
        <v>32</v>
      </c>
      <c r="H34" s="16"/>
      <c r="I34" s="16"/>
      <c r="J34" s="16" t="s">
        <v>33</v>
      </c>
      <c r="K34" s="16"/>
    </row>
    <row r="37" ht="17.4" spans="1:1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</row>
  </sheetData>
  <mergeCells count="75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C22"/>
    <mergeCell ref="E22:F22"/>
    <mergeCell ref="I22:J22"/>
    <mergeCell ref="B23:C23"/>
    <mergeCell ref="E23:F23"/>
    <mergeCell ref="I23:J23"/>
    <mergeCell ref="B24:C24"/>
    <mergeCell ref="E24:F24"/>
    <mergeCell ref="I24:J24"/>
    <mergeCell ref="B25:C25"/>
    <mergeCell ref="E25:F25"/>
    <mergeCell ref="I25:J25"/>
    <mergeCell ref="B26:C26"/>
    <mergeCell ref="E26:F26"/>
    <mergeCell ref="I26:J26"/>
    <mergeCell ref="B27:C27"/>
    <mergeCell ref="E27:F27"/>
    <mergeCell ref="I27:J27"/>
    <mergeCell ref="B28:C28"/>
    <mergeCell ref="E28:F28"/>
    <mergeCell ref="I28:J28"/>
    <mergeCell ref="B29:F29"/>
    <mergeCell ref="I29:J29"/>
    <mergeCell ref="B30:C30"/>
    <mergeCell ref="E30:F30"/>
    <mergeCell ref="I30:J30"/>
    <mergeCell ref="B31:F31"/>
    <mergeCell ref="G31:J31"/>
    <mergeCell ref="B32:F32"/>
    <mergeCell ref="G32:J32"/>
    <mergeCell ref="D11:D28"/>
  </mergeCells>
  <pageMargins left="0.699305555555556" right="0.699305555555556" top="0.75" bottom="0.75" header="0.3" footer="0.3"/>
  <pageSetup paperSize="9" scale="90" orientation="portrait"/>
  <headerFooter/>
  <colBreaks count="1" manualBreakCount="1">
    <brk id="11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F24" sqref="F24"/>
    </sheetView>
  </sheetViews>
  <sheetFormatPr defaultColWidth="8.88888888888889" defaultRowHeight="14.4"/>
  <sheetData/>
  <pageMargins left="0.75" right="0.75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Tsuki_</cp:lastModifiedBy>
  <dcterms:created xsi:type="dcterms:W3CDTF">2014-04-15T08:52:00Z</dcterms:created>
  <cp:lastPrinted>2017-09-06T05:53:00Z</cp:lastPrinted>
  <dcterms:modified xsi:type="dcterms:W3CDTF">2024-08-16T04:30:03Z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B9CBB6D4233942F5A1C8E5C435F5B65B_13</vt:lpwstr>
  </property>
</Properties>
</file>