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北京中心2018年制冷产业年终总结会   陈金合2019年1月\"/>
    </mc:Choice>
  </mc:AlternateContent>
  <xr:revisionPtr revIDLastSave="0" documentId="13_ncr:1_{3F63F27E-F09C-4421-ABA7-C23E4CBA4E47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3" l="1"/>
  <c r="H37" i="3"/>
  <c r="F37" i="3"/>
  <c r="G37" i="3"/>
  <c r="F34" i="3"/>
  <c r="F31" i="3"/>
  <c r="F28" i="3"/>
  <c r="F25" i="3"/>
  <c r="F22" i="3"/>
  <c r="F19" i="3"/>
  <c r="F16" i="3"/>
  <c r="F13" i="3"/>
  <c r="F10" i="3"/>
  <c r="F38" i="3"/>
  <c r="G34" i="3"/>
  <c r="G31" i="3"/>
  <c r="G28" i="3"/>
  <c r="G25" i="3"/>
  <c r="G22" i="3"/>
  <c r="G19" i="3"/>
  <c r="G16" i="3"/>
  <c r="G13" i="3"/>
  <c r="G10" i="3"/>
  <c r="G38" i="3"/>
  <c r="G43" i="3"/>
  <c r="E43" i="3"/>
  <c r="C37" i="3"/>
  <c r="D16" i="3"/>
  <c r="C16" i="3"/>
  <c r="D13" i="3"/>
  <c r="C13" i="3"/>
  <c r="D10" i="3"/>
  <c r="C10" i="3"/>
  <c r="H21" i="3"/>
  <c r="H12" i="3"/>
  <c r="D37" i="3"/>
  <c r="D34" i="3"/>
  <c r="C34" i="3"/>
  <c r="D31" i="3"/>
  <c r="C31" i="3"/>
  <c r="D28" i="3"/>
  <c r="C28" i="3"/>
  <c r="D25" i="3"/>
  <c r="C25" i="3"/>
  <c r="D22" i="3"/>
  <c r="C22" i="3"/>
  <c r="D19" i="3"/>
  <c r="C19" i="3"/>
  <c r="E8" i="3"/>
  <c r="E10" i="3"/>
  <c r="H8" i="3"/>
  <c r="H9" i="3"/>
  <c r="H10" i="3"/>
  <c r="H11" i="3"/>
  <c r="H13" i="3"/>
  <c r="H14" i="3"/>
  <c r="H15" i="3"/>
  <c r="H17" i="3"/>
  <c r="H18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E11" i="3"/>
  <c r="E13" i="3"/>
  <c r="E14" i="3"/>
  <c r="E16" i="3"/>
  <c r="E17" i="3"/>
  <c r="E19" i="3"/>
  <c r="E20" i="3"/>
  <c r="E22" i="3"/>
  <c r="E23" i="3"/>
  <c r="E25" i="3"/>
  <c r="E26" i="3"/>
  <c r="E28" i="3"/>
  <c r="E29" i="3"/>
  <c r="E31" i="3"/>
  <c r="E32" i="3"/>
  <c r="E34" i="3"/>
  <c r="E35" i="3"/>
  <c r="E37" i="3"/>
  <c r="C38" i="3"/>
  <c r="D38" i="3"/>
  <c r="E38" i="3"/>
  <c r="A43" i="3"/>
  <c r="H16" i="3"/>
  <c r="H19" i="3"/>
  <c r="H38" i="3"/>
  <c r="C43" i="3"/>
  <c r="I43" i="3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<sst xmlns="http://schemas.openxmlformats.org/spreadsheetml/2006/main" count="54" uniqueCount="54">
  <si>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</si>
  <si>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</si>
  <si>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</si>
  <si>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</si>
  <si>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</si>
  <si>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</si>
  <si>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</si>
  <si>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</si>
  <si>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</si>
  <si>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</si>
  <si>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</si>
  <si>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</si>
  <si>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</si>
  <si>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</si>
  <si>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</si>
  <si>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</si>
  <si>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</si>
  <si>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</si>
  <si>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</si>
  <si>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</si>
  <si>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</si>
  <si>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</si>
  <si>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</si>
  <si>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</si>
  <si>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</si>
  <si>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</si>
  <si>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</si>
  <si>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</si>
  <si>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</si>
  <si>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</si>
  <si>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</si>
  <si>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</si>
  <si>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</si>
  <si>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</si>
  <si>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</si>
  <si>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</si>
  <si>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</si>
  <si>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</si>
  <si>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</si>
  <si>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</si>
  <si>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</si>
  <si>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</si>
  <si>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</si>
  <si>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</si>
  <si>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</si>
  <si>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</si>
  <si>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</si>
  <si>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</si>
  <si>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</si>
  <si>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</si>
  <si>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</si>
  <si>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团号：HMZA-190124-QDH685</t>
    <phoneticPr fontId="1" type="noConversion"/>
  </si>
  <si>
    <t>会议日期：2019年1月24日</t>
    <phoneticPr fontId="1" type="noConversion"/>
  </si>
  <si>
    <t>软饮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</si>
</sst>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28" zoomScaleNormal="100" workbookViewId="0">
      <selection activeCell="E35" sqref="E3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2.36328125" style="7" bestFit="1" customWidth="1"/>
    <col min="5" max="5" width="12.36328125" bestFit="1" customWidth="1"/>
    <col min="6" max="6" width="14.08984375" customWidth="1"/>
    <col min="8" max="8" width="13.1796875" customWidth="1"/>
    <col min="9" max="9" width="24.90625" customWidth="1"/>
    <col min="10" max="10" width="39.453125" customWidth="1"/>
  </cols>
  <sheetData>
    <row r="2" spans="1:12" ht="21" customHeight="1" x14ac:dyDescent="0.25">
      <c r="C2" s="58" t="s">
        <v>46</v>
      </c>
      <c r="D2" s="58"/>
      <c r="E2" s="58"/>
      <c r="F2" s="58"/>
      <c r="G2" s="58"/>
      <c r="H2" s="58"/>
      <c r="I2" s="16"/>
      <c r="J2" s="16"/>
      <c r="K2" s="16"/>
      <c r="L2" s="16"/>
    </row>
    <row r="4" spans="1:12" ht="21" customHeight="1" x14ac:dyDescent="0.25">
      <c r="H4" s="44" t="s">
        <v>51</v>
      </c>
      <c r="I4" s="44"/>
      <c r="J4" s="44" t="s">
        <v>52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61" t="s">
        <v>19</v>
      </c>
      <c r="B6" s="49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49" t="s">
        <v>6</v>
      </c>
    </row>
    <row r="7" spans="1:12" ht="21" customHeight="1" x14ac:dyDescent="0.25">
      <c r="A7" s="61"/>
      <c r="B7" s="49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9"/>
    </row>
    <row r="8" spans="1:12" ht="21" customHeight="1" x14ac:dyDescent="0.25">
      <c r="A8" s="55">
        <v>1</v>
      </c>
      <c r="B8" s="56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35" si="0">F8+G8</f>
        <v>0</v>
      </c>
      <c r="I8" s="2"/>
      <c r="J8" s="50" t="s">
        <v>45</v>
      </c>
    </row>
    <row r="9" spans="1:12" ht="21" customHeight="1" x14ac:dyDescent="0.25">
      <c r="A9" s="55"/>
      <c r="B9" s="56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s="9" customFormat="1" ht="21" customHeight="1" x14ac:dyDescent="0.25">
      <c r="A10" s="12"/>
      <c r="B10" s="8" t="s">
        <v>21</v>
      </c>
      <c r="C10" s="15">
        <f>SUM(C8)</f>
        <v>0</v>
      </c>
      <c r="D10" s="15">
        <f>SUM(D8)</f>
        <v>0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3"/>
      <c r="J10" s="40"/>
    </row>
    <row r="11" spans="1:12" ht="21" customHeight="1" x14ac:dyDescent="0.25">
      <c r="A11" s="32">
        <v>2</v>
      </c>
      <c r="B11" s="34" t="s">
        <v>22</v>
      </c>
      <c r="C11" s="36">
        <v>0</v>
      </c>
      <c r="D11" s="32"/>
      <c r="E11" s="36">
        <f t="shared" ref="E11:E35" si="1">C11*D11</f>
        <v>0</v>
      </c>
      <c r="F11" s="14">
        <v>0</v>
      </c>
      <c r="G11" s="14">
        <v>0</v>
      </c>
      <c r="H11" s="14">
        <f t="shared" si="0"/>
        <v>0</v>
      </c>
      <c r="I11" s="2"/>
      <c r="J11" s="38" t="s">
        <v>38</v>
      </c>
    </row>
    <row r="12" spans="1:12" ht="21" customHeight="1" x14ac:dyDescent="0.25">
      <c r="A12" s="33"/>
      <c r="B12" s="35"/>
      <c r="C12" s="37"/>
      <c r="D12" s="33"/>
      <c r="E12" s="37"/>
      <c r="F12" s="14">
        <v>0</v>
      </c>
      <c r="G12" s="14">
        <v>0</v>
      </c>
      <c r="H12" s="14">
        <f t="shared" ref="H12" si="2">F12+G12</f>
        <v>0</v>
      </c>
      <c r="I12" s="2"/>
      <c r="J12" s="39"/>
    </row>
    <row r="13" spans="1:12" s="9" customFormat="1" ht="21" customHeight="1" x14ac:dyDescent="0.25">
      <c r="A13" s="12"/>
      <c r="B13" s="8" t="s">
        <v>23</v>
      </c>
      <c r="C13" s="15">
        <f>SUM(C11)</f>
        <v>0</v>
      </c>
      <c r="D13" s="15">
        <f>SUM(D11)</f>
        <v>0</v>
      </c>
      <c r="E13" s="15">
        <f>SUM(E11)</f>
        <v>0</v>
      </c>
      <c r="F13" s="15">
        <f>SUM(F11:F12)</f>
        <v>0</v>
      </c>
      <c r="G13" s="15">
        <f>SUM(G11:G12)</f>
        <v>0</v>
      </c>
      <c r="H13" s="15">
        <f>SUM(H11:H12)</f>
        <v>0</v>
      </c>
      <c r="I13" s="13"/>
      <c r="J13" s="40"/>
    </row>
    <row r="14" spans="1:12" ht="21" customHeight="1" x14ac:dyDescent="0.25">
      <c r="A14" s="55">
        <v>3</v>
      </c>
      <c r="B14" s="56" t="s">
        <v>24</v>
      </c>
      <c r="C14" s="30">
        <v>0</v>
      </c>
      <c r="D14" s="31"/>
      <c r="E14" s="30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41" t="s">
        <v>39</v>
      </c>
    </row>
    <row r="15" spans="1:12" ht="21" customHeight="1" x14ac:dyDescent="0.25">
      <c r="A15" s="55"/>
      <c r="B15" s="56"/>
      <c r="C15" s="30"/>
      <c r="D15" s="31"/>
      <c r="E15" s="30"/>
      <c r="F15" s="14">
        <v>0</v>
      </c>
      <c r="G15" s="14">
        <v>0</v>
      </c>
      <c r="H15" s="14">
        <f t="shared" si="0"/>
        <v>0</v>
      </c>
      <c r="I15" s="2"/>
      <c r="J15" s="42"/>
    </row>
    <row r="16" spans="1:12" s="9" customFormat="1" ht="21" customHeight="1" x14ac:dyDescent="0.25">
      <c r="A16" s="12"/>
      <c r="B16" s="8" t="s">
        <v>25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3"/>
    </row>
    <row r="17" spans="1:10" ht="21" customHeight="1" x14ac:dyDescent="0.25">
      <c r="A17" s="55">
        <v>4</v>
      </c>
      <c r="B17" s="56" t="s">
        <v>4</v>
      </c>
      <c r="C17" s="30">
        <v>0</v>
      </c>
      <c r="D17" s="31"/>
      <c r="E17" s="30">
        <f t="shared" si="1"/>
        <v>0</v>
      </c>
      <c r="F17" s="14">
        <v>0</v>
      </c>
      <c r="G17" s="14">
        <v>0</v>
      </c>
      <c r="H17" s="14">
        <f t="shared" si="0"/>
        <v>0</v>
      </c>
      <c r="I17" s="2"/>
      <c r="J17" s="41" t="s">
        <v>40</v>
      </c>
    </row>
    <row r="18" spans="1:10" ht="21" customHeight="1" x14ac:dyDescent="0.25">
      <c r="A18" s="55"/>
      <c r="B18" s="56"/>
      <c r="C18" s="30"/>
      <c r="D18" s="31"/>
      <c r="E18" s="30"/>
      <c r="F18" s="14">
        <v>0</v>
      </c>
      <c r="G18" s="14">
        <v>0</v>
      </c>
      <c r="H18" s="14">
        <f t="shared" si="0"/>
        <v>0</v>
      </c>
      <c r="I18" s="2"/>
      <c r="J18" s="42"/>
    </row>
    <row r="19" spans="1:10" s="9" customFormat="1" ht="21" customHeight="1" x14ac:dyDescent="0.25">
      <c r="A19" s="12"/>
      <c r="B19" s="8" t="s">
        <v>26</v>
      </c>
      <c r="C19" s="15">
        <f>SUM(C17)</f>
        <v>0</v>
      </c>
      <c r="D19" s="15">
        <f t="shared" ref="D19:E19" si="3">SUM(D17)</f>
        <v>0</v>
      </c>
      <c r="E19" s="15">
        <f t="shared" si="3"/>
        <v>0</v>
      </c>
      <c r="F19" s="15">
        <f>SUM(F17:F18)</f>
        <v>0</v>
      </c>
      <c r="G19" s="15">
        <f t="shared" ref="G19" si="4">SUM(G17:G18)</f>
        <v>0</v>
      </c>
      <c r="H19" s="15">
        <f>SUM(H17:H18)</f>
        <v>0</v>
      </c>
      <c r="I19" s="13"/>
      <c r="J19" s="43"/>
    </row>
    <row r="20" spans="1:10" ht="21" customHeight="1" x14ac:dyDescent="0.25">
      <c r="A20" s="32">
        <v>5</v>
      </c>
      <c r="B20" s="34" t="s">
        <v>27</v>
      </c>
      <c r="C20" s="36">
        <v>0</v>
      </c>
      <c r="D20" s="32"/>
      <c r="E20" s="36">
        <f t="shared" si="1"/>
        <v>0</v>
      </c>
      <c r="F20" s="14">
        <v>976.4</v>
      </c>
      <c r="G20" s="14">
        <v>0</v>
      </c>
      <c r="H20" s="14">
        <f t="shared" si="0"/>
        <v>976.4</v>
      </c>
      <c r="I20" s="2" t="s">
        <v>53</v>
      </c>
      <c r="J20" s="38" t="s">
        <v>41</v>
      </c>
    </row>
    <row r="21" spans="1:10" ht="21" customHeight="1" x14ac:dyDescent="0.25">
      <c r="A21" s="33"/>
      <c r="B21" s="35"/>
      <c r="C21" s="37"/>
      <c r="D21" s="33"/>
      <c r="E21" s="37"/>
      <c r="F21" s="14">
        <v>0</v>
      </c>
      <c r="G21" s="14">
        <v>0</v>
      </c>
      <c r="H21" s="14">
        <f t="shared" ref="H21" si="5">F21+G21</f>
        <v>0</v>
      </c>
      <c r="I21" s="2"/>
      <c r="J21" s="39"/>
    </row>
    <row r="22" spans="1:10" s="9" customFormat="1" ht="21" customHeight="1" x14ac:dyDescent="0.25">
      <c r="A22" s="12"/>
      <c r="B22" s="8" t="s">
        <v>32</v>
      </c>
      <c r="C22" s="15">
        <f>SUM(C20)</f>
        <v>0</v>
      </c>
      <c r="D22" s="15">
        <f t="shared" ref="D22:E22" si="6">SUM(D20)</f>
        <v>0</v>
      </c>
      <c r="E22" s="15">
        <f t="shared" si="6"/>
        <v>0</v>
      </c>
      <c r="F22" s="15">
        <f>SUM(F20:F21)</f>
        <v>976.4</v>
      </c>
      <c r="G22" s="15">
        <f>SUM(G20:G21)</f>
        <v>0</v>
      </c>
      <c r="H22" s="15">
        <f t="shared" ref="H22" si="7">SUM(H20:H21)</f>
        <v>976.4</v>
      </c>
      <c r="I22" s="13"/>
      <c r="J22" s="40"/>
    </row>
    <row r="23" spans="1:10" ht="21" customHeight="1" x14ac:dyDescent="0.25">
      <c r="A23" s="55">
        <v>6</v>
      </c>
      <c r="B23" s="56" t="s">
        <v>28</v>
      </c>
      <c r="C23" s="30">
        <v>0</v>
      </c>
      <c r="D23" s="31"/>
      <c r="E23" s="30">
        <f t="shared" si="1"/>
        <v>0</v>
      </c>
      <c r="F23" s="14">
        <v>0</v>
      </c>
      <c r="G23" s="14">
        <v>0</v>
      </c>
      <c r="H23" s="14">
        <f t="shared" si="0"/>
        <v>0</v>
      </c>
      <c r="I23" s="2"/>
      <c r="J23" s="38" t="s">
        <v>42</v>
      </c>
    </row>
    <row r="24" spans="1:10" ht="21" customHeight="1" x14ac:dyDescent="0.25">
      <c r="A24" s="55"/>
      <c r="B24" s="56"/>
      <c r="C24" s="30"/>
      <c r="D24" s="31"/>
      <c r="E24" s="30"/>
      <c r="F24" s="14">
        <v>0</v>
      </c>
      <c r="G24" s="14">
        <v>0</v>
      </c>
      <c r="H24" s="14">
        <f t="shared" si="0"/>
        <v>0</v>
      </c>
      <c r="I24" s="2"/>
      <c r="J24" s="42"/>
    </row>
    <row r="25" spans="1:10" s="9" customFormat="1" ht="21" customHeight="1" x14ac:dyDescent="0.25">
      <c r="A25" s="12"/>
      <c r="B25" s="8" t="s">
        <v>33</v>
      </c>
      <c r="C25" s="15">
        <f>SUM(C23)</f>
        <v>0</v>
      </c>
      <c r="D25" s="15">
        <f>SUM(D23)</f>
        <v>0</v>
      </c>
      <c r="E25" s="15">
        <f>SUM(E23)</f>
        <v>0</v>
      </c>
      <c r="F25" s="15">
        <f>SUM(F23:F24)</f>
        <v>0</v>
      </c>
      <c r="G25" s="15">
        <f>SUM(G23:G24)</f>
        <v>0</v>
      </c>
      <c r="H25" s="15">
        <f>SUM(H23:H24)</f>
        <v>0</v>
      </c>
      <c r="I25" s="13"/>
      <c r="J25" s="43"/>
    </row>
    <row r="26" spans="1:10" ht="21" customHeight="1" x14ac:dyDescent="0.25">
      <c r="A26" s="55">
        <v>7</v>
      </c>
      <c r="B26" s="56" t="s">
        <v>29</v>
      </c>
      <c r="C26" s="30">
        <v>0</v>
      </c>
      <c r="D26" s="31"/>
      <c r="E26" s="30">
        <f t="shared" si="1"/>
        <v>0</v>
      </c>
      <c r="F26" s="14">
        <v>0</v>
      </c>
      <c r="G26" s="14">
        <v>0</v>
      </c>
      <c r="H26" s="14">
        <f t="shared" si="0"/>
        <v>0</v>
      </c>
      <c r="I26" s="2"/>
      <c r="J26" s="46"/>
    </row>
    <row r="27" spans="1:10" ht="21" customHeight="1" x14ac:dyDescent="0.25">
      <c r="A27" s="55"/>
      <c r="B27" s="56"/>
      <c r="C27" s="30"/>
      <c r="D27" s="31"/>
      <c r="E27" s="30"/>
      <c r="F27" s="14">
        <v>0</v>
      </c>
      <c r="G27" s="14">
        <v>0</v>
      </c>
      <c r="H27" s="14">
        <f t="shared" si="0"/>
        <v>0</v>
      </c>
      <c r="I27" s="2"/>
      <c r="J27" s="47"/>
    </row>
    <row r="28" spans="1:10" s="9" customFormat="1" ht="21" customHeight="1" x14ac:dyDescent="0.25">
      <c r="A28" s="12"/>
      <c r="B28" s="8" t="s">
        <v>34</v>
      </c>
      <c r="C28" s="15">
        <f>SUM(C26)</f>
        <v>0</v>
      </c>
      <c r="D28" s="15">
        <f>SUM(D26)</f>
        <v>0</v>
      </c>
      <c r="E28" s="15">
        <f>SUM(E26)</f>
        <v>0</v>
      </c>
      <c r="F28" s="15">
        <f>SUM(F26:F27)</f>
        <v>0</v>
      </c>
      <c r="G28" s="15">
        <f>SUM(G26:G27)</f>
        <v>0</v>
      </c>
      <c r="H28" s="15">
        <f>SUM(H26:H27)</f>
        <v>0</v>
      </c>
      <c r="I28" s="13"/>
      <c r="J28" s="48"/>
    </row>
    <row r="29" spans="1:10" ht="21" customHeight="1" x14ac:dyDescent="0.25">
      <c r="A29" s="55">
        <v>8</v>
      </c>
      <c r="B29" s="56" t="s">
        <v>3</v>
      </c>
      <c r="C29" s="30">
        <v>0</v>
      </c>
      <c r="D29" s="31"/>
      <c r="E29" s="30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41" t="s">
        <v>43</v>
      </c>
    </row>
    <row r="30" spans="1:10" ht="21" customHeight="1" x14ac:dyDescent="0.25">
      <c r="A30" s="55"/>
      <c r="B30" s="56"/>
      <c r="C30" s="30"/>
      <c r="D30" s="31"/>
      <c r="E30" s="30"/>
      <c r="F30" s="14">
        <v>0</v>
      </c>
      <c r="G30" s="14">
        <v>0</v>
      </c>
      <c r="H30" s="14">
        <f t="shared" si="0"/>
        <v>0</v>
      </c>
      <c r="I30" s="2"/>
      <c r="J30" s="42"/>
    </row>
    <row r="31" spans="1:10" s="9" customFormat="1" ht="21" customHeight="1" x14ac:dyDescent="0.25">
      <c r="A31" s="12"/>
      <c r="B31" s="8" t="s">
        <v>30</v>
      </c>
      <c r="C31" s="15">
        <f>SUM(C29)</f>
        <v>0</v>
      </c>
      <c r="D31" s="15">
        <f t="shared" ref="D31:E31" si="8">SUM(D29)</f>
        <v>0</v>
      </c>
      <c r="E31" s="15">
        <f t="shared" si="8"/>
        <v>0</v>
      </c>
      <c r="F31" s="15">
        <f>SUM(F29:F30)</f>
        <v>0</v>
      </c>
      <c r="G31" s="15">
        <f t="shared" ref="G31:H31" si="9">SUM(G29:G30)</f>
        <v>0</v>
      </c>
      <c r="H31" s="15">
        <f t="shared" si="9"/>
        <v>0</v>
      </c>
      <c r="I31" s="13"/>
      <c r="J31" s="43"/>
    </row>
    <row r="32" spans="1:10" ht="21" customHeight="1" x14ac:dyDescent="0.25">
      <c r="A32" s="55">
        <v>9</v>
      </c>
      <c r="B32" s="56" t="s">
        <v>31</v>
      </c>
      <c r="C32" s="30">
        <v>0</v>
      </c>
      <c r="D32" s="31"/>
      <c r="E32" s="30">
        <f t="shared" si="1"/>
        <v>0</v>
      </c>
      <c r="F32" s="14">
        <v>0</v>
      </c>
      <c r="G32" s="14">
        <v>0</v>
      </c>
      <c r="H32" s="14">
        <f t="shared" si="0"/>
        <v>0</v>
      </c>
      <c r="I32" s="2"/>
      <c r="J32" s="38" t="s">
        <v>44</v>
      </c>
    </row>
    <row r="33" spans="1:10" ht="21" customHeight="1" x14ac:dyDescent="0.25">
      <c r="A33" s="55"/>
      <c r="B33" s="56"/>
      <c r="C33" s="30"/>
      <c r="D33" s="31"/>
      <c r="E33" s="30"/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s="9" customFormat="1" ht="21" customHeight="1" x14ac:dyDescent="0.25">
      <c r="A34" s="12"/>
      <c r="B34" s="8" t="s">
        <v>35</v>
      </c>
      <c r="C34" s="15">
        <f>SUM(C32)</f>
        <v>0</v>
      </c>
      <c r="D34" s="15">
        <f>SUM(D32)</f>
        <v>0</v>
      </c>
      <c r="E34" s="15">
        <f>SUM(E32)</f>
        <v>0</v>
      </c>
      <c r="F34" s="15">
        <f>SUM(F32:F33)</f>
        <v>0</v>
      </c>
      <c r="G34" s="15">
        <f>SUM(G32:G33)</f>
        <v>0</v>
      </c>
      <c r="H34" s="15">
        <f>SUM(H32:H33)</f>
        <v>0</v>
      </c>
      <c r="I34" s="13"/>
      <c r="J34" s="40"/>
    </row>
    <row r="35" spans="1:10" ht="21" customHeight="1" x14ac:dyDescent="0.25">
      <c r="A35" s="29">
        <v>10</v>
      </c>
      <c r="B35" s="26" t="s">
        <v>5</v>
      </c>
      <c r="C35" s="27">
        <v>0</v>
      </c>
      <c r="D35" s="28">
        <v>0</v>
      </c>
      <c r="E35" s="27">
        <f t="shared" si="1"/>
        <v>0</v>
      </c>
      <c r="F35" s="21">
        <v>0</v>
      </c>
      <c r="G35" s="14">
        <v>0</v>
      </c>
      <c r="H35" s="14">
        <f t="shared" si="0"/>
        <v>0</v>
      </c>
      <c r="I35" s="2"/>
      <c r="J35" s="46"/>
    </row>
    <row r="36" spans="1:10" ht="21" customHeight="1" x14ac:dyDescent="0.25">
      <c r="A36" s="23"/>
      <c r="B36" s="22"/>
      <c r="C36" s="24"/>
      <c r="D36" s="25"/>
      <c r="E36" s="24"/>
      <c r="F36" s="24">
        <v>0</v>
      </c>
      <c r="G36" s="24">
        <v>0</v>
      </c>
      <c r="H36" s="24">
        <v>0</v>
      </c>
      <c r="I36" s="2"/>
      <c r="J36" s="47"/>
    </row>
    <row r="37" spans="1:10" s="9" customFormat="1" ht="21" customHeight="1" x14ac:dyDescent="0.25">
      <c r="A37" s="12"/>
      <c r="B37" s="8" t="s">
        <v>36</v>
      </c>
      <c r="C37" s="15">
        <f>SUM(C35)</f>
        <v>0</v>
      </c>
      <c r="D37" s="15">
        <f>SUM(D35)</f>
        <v>0</v>
      </c>
      <c r="E37" s="15">
        <f>SUM(E35)</f>
        <v>0</v>
      </c>
      <c r="F37" s="15">
        <f>SUM(F35:F36)</f>
        <v>0</v>
      </c>
      <c r="G37" s="15">
        <f>SUM(G35:G36)</f>
        <v>0</v>
      </c>
      <c r="H37" s="15">
        <f>SUM(H35:H36)</f>
        <v>0</v>
      </c>
      <c r="I37" s="13"/>
      <c r="J37" s="48"/>
    </row>
    <row r="38" spans="1:10" ht="21" customHeight="1" x14ac:dyDescent="0.25">
      <c r="A38" s="12"/>
      <c r="B38" s="8" t="s">
        <v>37</v>
      </c>
      <c r="C38" s="15">
        <f>SUM(C37,C34,C31,C28,C25,C22,C19,C16,C13,C10)</f>
        <v>0</v>
      </c>
      <c r="D38" s="15">
        <f>SUM(D37,D34,D31,D28,D25,D22,D19,D16,D13,D10)</f>
        <v>0</v>
      </c>
      <c r="E38" s="15">
        <f>SUM(E37,E34,E31,E28,E25,E22,E19,E16,E13,E10)</f>
        <v>0</v>
      </c>
      <c r="F38" s="15">
        <f>SUM(F37,F34,F31,F28,F25,F22,F19,F16,F13,F10)</f>
        <v>976.4</v>
      </c>
      <c r="G38" s="15">
        <f>SUM(G37,G34,G31,G28,G25,G22,G19,G16,G13,G10)</f>
        <v>0</v>
      </c>
      <c r="H38" s="15">
        <f>SUM(H37,H34,H31,H28,H25,H22,H19,H16,H13,H10)</f>
        <v>976.4</v>
      </c>
      <c r="I38" s="13"/>
      <c r="J38" s="17"/>
    </row>
    <row r="42" spans="1:10" ht="21" customHeight="1" x14ac:dyDescent="0.25">
      <c r="A42" s="53" t="s">
        <v>12</v>
      </c>
      <c r="B42" s="54"/>
      <c r="C42" s="51" t="s">
        <v>13</v>
      </c>
      <c r="D42" s="51"/>
      <c r="E42" s="51" t="s">
        <v>17</v>
      </c>
      <c r="F42" s="51"/>
      <c r="G42" s="51" t="s">
        <v>18</v>
      </c>
      <c r="H42" s="51"/>
      <c r="I42" s="10" t="s">
        <v>14</v>
      </c>
    </row>
    <row r="43" spans="1:10" ht="21" customHeight="1" x14ac:dyDescent="0.25">
      <c r="A43" s="57">
        <f>E38</f>
        <v>0</v>
      </c>
      <c r="B43" s="52"/>
      <c r="C43" s="52">
        <f>H38</f>
        <v>976.4</v>
      </c>
      <c r="D43" s="52"/>
      <c r="E43" s="52">
        <f>F38</f>
        <v>976.4</v>
      </c>
      <c r="F43" s="52"/>
      <c r="G43" s="52">
        <f>G38</f>
        <v>0</v>
      </c>
      <c r="H43" s="52"/>
      <c r="I43" s="11">
        <f>A43-C43</f>
        <v>-976.4</v>
      </c>
    </row>
    <row r="45" spans="1:10" ht="21" customHeight="1" x14ac:dyDescent="0.25">
      <c r="A45" s="18" t="s">
        <v>47</v>
      </c>
      <c r="B45" s="19"/>
      <c r="C45" s="20" t="s">
        <v>48</v>
      </c>
      <c r="D45" s="18"/>
      <c r="E45" s="18" t="s">
        <v>49</v>
      </c>
      <c r="F45" s="18"/>
      <c r="G45" s="18" t="s">
        <v>50</v>
      </c>
      <c r="H45" s="18"/>
      <c r="I45" s="19"/>
    </row>
  </sheetData>
  <mergeCells count="71">
    <mergeCell ref="C2:H2"/>
    <mergeCell ref="B6:B7"/>
    <mergeCell ref="C6:E6"/>
    <mergeCell ref="F6:I6"/>
    <mergeCell ref="A6:A7"/>
    <mergeCell ref="B8:B9"/>
    <mergeCell ref="A8:A9"/>
    <mergeCell ref="C8:C9"/>
    <mergeCell ref="D8:D9"/>
    <mergeCell ref="E8:E9"/>
    <mergeCell ref="B14:B15"/>
    <mergeCell ref="B17:B18"/>
    <mergeCell ref="B23:B24"/>
    <mergeCell ref="B26:B27"/>
    <mergeCell ref="B29:B30"/>
    <mergeCell ref="B20:B21"/>
    <mergeCell ref="A14:A15"/>
    <mergeCell ref="A17:A18"/>
    <mergeCell ref="A23:A24"/>
    <mergeCell ref="A26:A27"/>
    <mergeCell ref="A29:A30"/>
    <mergeCell ref="A20:A21"/>
    <mergeCell ref="G42:H42"/>
    <mergeCell ref="G43:H43"/>
    <mergeCell ref="A42:B42"/>
    <mergeCell ref="A32:A33"/>
    <mergeCell ref="B32:B33"/>
    <mergeCell ref="C32:C33"/>
    <mergeCell ref="D32:D33"/>
    <mergeCell ref="E32:E33"/>
    <mergeCell ref="A43:B43"/>
    <mergeCell ref="C42:D42"/>
    <mergeCell ref="C43:D43"/>
    <mergeCell ref="E42:F42"/>
    <mergeCell ref="E43:F43"/>
    <mergeCell ref="C14:C15"/>
    <mergeCell ref="E14:E15"/>
    <mergeCell ref="D14:D15"/>
    <mergeCell ref="D17:D18"/>
    <mergeCell ref="C20:C21"/>
    <mergeCell ref="D20:D21"/>
    <mergeCell ref="E20:E21"/>
    <mergeCell ref="C17:C18"/>
    <mergeCell ref="E17:E18"/>
    <mergeCell ref="J11:J13"/>
    <mergeCell ref="J29:J31"/>
    <mergeCell ref="J4:J5"/>
    <mergeCell ref="H4:I5"/>
    <mergeCell ref="J35:J37"/>
    <mergeCell ref="J14:J16"/>
    <mergeCell ref="J6:J7"/>
    <mergeCell ref="J8:J10"/>
    <mergeCell ref="J17:J19"/>
    <mergeCell ref="J26:J28"/>
    <mergeCell ref="J32:J34"/>
    <mergeCell ref="J20:J22"/>
    <mergeCell ref="J23:J25"/>
    <mergeCell ref="A11:A12"/>
    <mergeCell ref="B11:B12"/>
    <mergeCell ref="C11:C12"/>
    <mergeCell ref="D11:D12"/>
    <mergeCell ref="E11:E12"/>
    <mergeCell ref="C23:C24"/>
    <mergeCell ref="D23:D24"/>
    <mergeCell ref="E23:E24"/>
    <mergeCell ref="C26:C27"/>
    <mergeCell ref="D26:D27"/>
    <mergeCell ref="E26:E27"/>
    <mergeCell ref="C29:C30"/>
    <mergeCell ref="E29:E30"/>
    <mergeCell ref="D29:D30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2019-01-28T03:06:30Z</cp:lastPrinted>
  <dcterms:created xsi:type="dcterms:W3CDTF">2014-04-15T08:52:03Z</dcterms:created>
  <dcterms:modified xsi:type="dcterms:W3CDTF">2019-01-28T05:15:08Z</dcterms:modified>
</cp:coreProperties>
</file>