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490" windowHeight="7485"/>
  </bookViews>
  <sheets>
    <sheet name="员工报销明细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13" i="1"/>
  <c r="G52" i="1"/>
  <c r="G13" i="1"/>
  <c r="G53" i="1"/>
  <c r="G58" i="1"/>
  <c r="F52" i="1"/>
  <c r="F13" i="1"/>
  <c r="F24" i="1"/>
  <c r="F53" i="1"/>
  <c r="E58" i="1"/>
  <c r="D52" i="1"/>
  <c r="C52" i="1"/>
  <c r="C53" i="1"/>
  <c r="H51" i="1"/>
  <c r="H50" i="1"/>
  <c r="H49" i="1"/>
  <c r="H48" i="1"/>
  <c r="H47" i="1"/>
  <c r="H46" i="1"/>
  <c r="H45" i="1"/>
  <c r="H52" i="1"/>
  <c r="E45" i="1"/>
  <c r="E52" i="1"/>
  <c r="G44" i="1"/>
  <c r="F44" i="1"/>
  <c r="D44" i="1"/>
  <c r="D53" i="1"/>
  <c r="C44" i="1"/>
  <c r="H43" i="1"/>
  <c r="H42" i="1"/>
  <c r="H41" i="1"/>
  <c r="H44" i="1"/>
  <c r="E41" i="1"/>
  <c r="E44" i="1"/>
  <c r="G40" i="1"/>
  <c r="F40" i="1"/>
  <c r="D40" i="1"/>
  <c r="C40" i="1"/>
  <c r="H39" i="1"/>
  <c r="H38" i="1"/>
  <c r="H40" i="1"/>
  <c r="E38" i="1"/>
  <c r="E40" i="1"/>
  <c r="G37" i="1"/>
  <c r="F37" i="1"/>
  <c r="D37" i="1"/>
  <c r="C37" i="1"/>
  <c r="H36" i="1"/>
  <c r="H35" i="1"/>
  <c r="H34" i="1"/>
  <c r="H33" i="1"/>
  <c r="H37" i="1"/>
  <c r="E33" i="1"/>
  <c r="E37" i="1"/>
  <c r="G32" i="1"/>
  <c r="F32" i="1"/>
  <c r="D32" i="1"/>
  <c r="C32" i="1"/>
  <c r="H31" i="1"/>
  <c r="H30" i="1"/>
  <c r="H29" i="1"/>
  <c r="H32" i="1"/>
  <c r="H28" i="1"/>
  <c r="E28" i="1"/>
  <c r="E32" i="1"/>
  <c r="G27" i="1"/>
  <c r="F27" i="1"/>
  <c r="E27" i="1"/>
  <c r="D27" i="1"/>
  <c r="C27" i="1"/>
  <c r="H26" i="1"/>
  <c r="H25" i="1"/>
  <c r="H27" i="1"/>
  <c r="E25" i="1"/>
  <c r="G24" i="1"/>
  <c r="D24" i="1"/>
  <c r="C24" i="1"/>
  <c r="H23" i="1"/>
  <c r="H22" i="1"/>
  <c r="H24" i="1"/>
  <c r="E22" i="1"/>
  <c r="E24" i="1"/>
  <c r="G21" i="1"/>
  <c r="F21" i="1"/>
  <c r="E21" i="1"/>
  <c r="D21" i="1"/>
  <c r="C21" i="1"/>
  <c r="H20" i="1"/>
  <c r="H19" i="1"/>
  <c r="H18" i="1"/>
  <c r="H17" i="1"/>
  <c r="H21" i="1"/>
  <c r="E17" i="1"/>
  <c r="G16" i="1"/>
  <c r="F16" i="1"/>
  <c r="D16" i="1"/>
  <c r="C16" i="1"/>
  <c r="H15" i="1"/>
  <c r="H16" i="1"/>
  <c r="H14" i="1"/>
  <c r="E14" i="1"/>
  <c r="E16" i="1"/>
  <c r="D13" i="1"/>
  <c r="C13" i="1"/>
  <c r="H12" i="1"/>
  <c r="H11" i="1"/>
  <c r="H10" i="1"/>
  <c r="E8" i="1"/>
  <c r="E13" i="1"/>
  <c r="H53" i="1"/>
  <c r="C58" i="1"/>
  <c r="E53" i="1"/>
  <c r="A58" i="1"/>
  <c r="I58" i="1"/>
</calcChain>
</file>

<file path=xl/sharedStrings.xml><?xml version="1.0" encoding="utf-8"?>
<sst xmlns="http://schemas.openxmlformats.org/spreadsheetml/2006/main" count="54" uniqueCount="54">
  <si>
    <t>【借款报销单】</t>
    <phoneticPr fontId="2" type="noConversion"/>
  </si>
  <si>
    <t>序号</t>
    <phoneticPr fontId="2" type="noConversion"/>
  </si>
  <si>
    <t>项目</t>
    <phoneticPr fontId="2" type="noConversion"/>
  </si>
  <si>
    <t>借款</t>
    <phoneticPr fontId="2" type="noConversion"/>
  </si>
  <si>
    <t>还款</t>
    <phoneticPr fontId="2" type="noConversion"/>
  </si>
  <si>
    <t>还发票要求</t>
    <phoneticPr fontId="2" type="noConversion"/>
  </si>
  <si>
    <t>金额</t>
    <phoneticPr fontId="2" type="noConversion"/>
  </si>
  <si>
    <t>数量</t>
    <phoneticPr fontId="2" type="noConversion"/>
  </si>
  <si>
    <t>借款金额</t>
    <phoneticPr fontId="2" type="noConversion"/>
  </si>
  <si>
    <t>发票金额</t>
    <phoneticPr fontId="2" type="noConversion"/>
  </si>
  <si>
    <t>其他金额</t>
    <phoneticPr fontId="2" type="noConversion"/>
  </si>
  <si>
    <t>还款金额</t>
    <phoneticPr fontId="2" type="noConversion"/>
  </si>
  <si>
    <t>项目明细</t>
    <phoneticPr fontId="2" type="noConversion"/>
  </si>
  <si>
    <t>活动交通</t>
    <phoneticPr fontId="2" type="noConversion"/>
  </si>
  <si>
    <t>可用项目：租车费、大交通、过路费、过桥费。
加油费（仅试驾活动可用，且只可使用活动当时当地的加油票）</t>
    <phoneticPr fontId="2" type="noConversion"/>
  </si>
  <si>
    <t>活动交通合计</t>
    <phoneticPr fontId="2" type="noConversion"/>
  </si>
  <si>
    <t>媒体费用</t>
    <phoneticPr fontId="2" type="noConversion"/>
  </si>
  <si>
    <t>仅可使用公司规定项目的发票，其余均不可用。需提供签到表及收条。</t>
    <phoneticPr fontId="2" type="noConversion"/>
  </si>
  <si>
    <t>媒体费用合计</t>
    <phoneticPr fontId="2" type="noConversion"/>
  </si>
  <si>
    <t>客户使用费用</t>
    <phoneticPr fontId="2" type="noConversion"/>
  </si>
  <si>
    <t>需有客户邮件确认，并抄送合规部。</t>
    <phoneticPr fontId="2" type="noConversion"/>
  </si>
  <si>
    <t>客户使用费用合计</t>
    <phoneticPr fontId="2" type="noConversion"/>
  </si>
  <si>
    <t>活动餐费</t>
    <phoneticPr fontId="2" type="noConversion"/>
  </si>
  <si>
    <t>需提供刷卡联、菜单（小票）</t>
    <phoneticPr fontId="2" type="noConversion"/>
  </si>
  <si>
    <t>活动餐费合计</t>
    <phoneticPr fontId="2" type="noConversion"/>
  </si>
  <si>
    <t>现地采买费用</t>
    <phoneticPr fontId="2" type="noConversion"/>
  </si>
  <si>
    <t>尽量提供可用的原始发票，发票项目不可用的，且开票需要加收税点的可以不提供原始发票。网上交易均需提供交易截图。</t>
    <phoneticPr fontId="2" type="noConversion"/>
  </si>
  <si>
    <t>现地采买费用合计</t>
    <phoneticPr fontId="2" type="noConversion"/>
  </si>
  <si>
    <t>第三方人工工资</t>
    <phoneticPr fontId="2" type="noConversion"/>
  </si>
  <si>
    <t xml:space="preserve">司机,导游不得直接付款,要使用地接间接付款
身份证复印件,收条,签字即可,每人超过800元/人,需要补票或交个人所得税。
</t>
    <phoneticPr fontId="2" type="noConversion"/>
  </si>
  <si>
    <t>第三方人工工资合计</t>
    <phoneticPr fontId="2" type="noConversion"/>
  </si>
  <si>
    <t>制作费</t>
    <phoneticPr fontId="2" type="noConversion"/>
  </si>
  <si>
    <t>制作费合计</t>
    <phoneticPr fontId="2" type="noConversion"/>
  </si>
  <si>
    <t>安全相关</t>
    <phoneticPr fontId="2" type="noConversion"/>
  </si>
  <si>
    <t>药品500元/团以下可用</t>
    <phoneticPr fontId="2" type="noConversion"/>
  </si>
  <si>
    <t>安全相关费用合计</t>
    <phoneticPr fontId="2" type="noConversion"/>
  </si>
  <si>
    <t>境外</t>
    <phoneticPr fontId="2" type="noConversion"/>
  </si>
  <si>
    <t>离境税、落地签签证、小费，写清名单,提供收据并补票或交税</t>
    <phoneticPr fontId="2" type="noConversion"/>
  </si>
  <si>
    <t>境外费用合计</t>
    <phoneticPr fontId="2" type="noConversion"/>
  </si>
  <si>
    <t>其他</t>
    <phoneticPr fontId="2" type="noConversion"/>
  </si>
  <si>
    <t>其他费用合计</t>
    <phoneticPr fontId="2" type="noConversion"/>
  </si>
  <si>
    <t>合计</t>
    <phoneticPr fontId="2" type="noConversion"/>
  </si>
  <si>
    <t>借款金额合计</t>
    <phoneticPr fontId="11" type="noConversion"/>
  </si>
  <si>
    <t>报帐金额</t>
    <phoneticPr fontId="2" type="noConversion"/>
  </si>
  <si>
    <t>发票报帐金额</t>
    <phoneticPr fontId="11" type="noConversion"/>
  </si>
  <si>
    <t>其他发票报帐金额</t>
    <phoneticPr fontId="2" type="noConversion"/>
  </si>
  <si>
    <t>差额</t>
    <phoneticPr fontId="2" type="noConversion"/>
  </si>
  <si>
    <t>借款人：</t>
    <phoneticPr fontId="2" type="noConversion"/>
  </si>
  <si>
    <t>总监：</t>
    <phoneticPr fontId="2" type="noConversion"/>
  </si>
  <si>
    <t>合规：</t>
    <phoneticPr fontId="2" type="noConversion"/>
  </si>
  <si>
    <t>财务：</t>
    <phoneticPr fontId="2" type="noConversion"/>
  </si>
  <si>
    <t xml:space="preserve">团号：HMJB-180916-WTC423	</t>
    <phoneticPr fontId="2" type="noConversion"/>
  </si>
  <si>
    <t>会议日期：9月16日</t>
    <phoneticPr fontId="2" type="noConversion"/>
  </si>
  <si>
    <t>餐费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</si>
</sst>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vertical="center"/>
    </xf>
    <xf numFmtId="176" fontId="0" fillId="0" borderId="0" xfId="0" applyNumberFormat="1">
      <alignment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1" fillId="0" borderId="0" xfId="0" applyFont="1" applyFill="1">
      <alignment vertical="center"/>
    </xf>
    <xf numFmtId="0" fontId="9" fillId="0" borderId="2" xfId="0" applyFont="1" applyBorder="1">
      <alignment vertical="center"/>
    </xf>
    <xf numFmtId="0" fontId="6" fillId="8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78" fontId="10" fillId="6" borderId="6" xfId="0" applyNumberFormat="1" applyFont="1" applyFill="1" applyBorder="1" applyAlignment="1">
      <alignment horizontal="center" vertical="center"/>
    </xf>
    <xf numFmtId="178" fontId="10" fillId="6" borderId="7" xfId="0" applyNumberFormat="1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992EAE15-D1F7-48D5-BF6C-09E2D3B05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Normal="100" workbookViewId="0">
      <selection activeCell="I59" sqref="I59"/>
    </sheetView>
  </sheetViews>
  <sheetFormatPr defaultRowHeight="21" customHeight="1" x14ac:dyDescent="0.2"/>
  <cols>
    <col min="1" max="1" width="9" style="1"/>
    <col min="2" max="2" width="16.75" bestFit="1" customWidth="1"/>
    <col min="3" max="3" width="13.25" style="3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2">
      <c r="C2" s="22" t="s">
        <v>0</v>
      </c>
      <c r="D2" s="22"/>
      <c r="E2" s="22"/>
      <c r="F2" s="22"/>
      <c r="G2" s="22"/>
      <c r="H2" s="22"/>
      <c r="I2" s="2"/>
      <c r="J2" s="2"/>
      <c r="K2" s="2"/>
      <c r="L2" s="2"/>
    </row>
    <row r="4" spans="1:12" ht="21" customHeight="1" x14ac:dyDescent="0.2">
      <c r="H4" s="23" t="s">
        <v>51</v>
      </c>
      <c r="I4" s="23"/>
      <c r="J4" s="23" t="s">
        <v>52</v>
      </c>
    </row>
    <row r="5" spans="1:12" ht="21" customHeight="1" x14ac:dyDescent="0.2">
      <c r="H5" s="24"/>
      <c r="I5" s="24"/>
      <c r="J5" s="24"/>
    </row>
    <row r="6" spans="1:12" ht="21" customHeight="1" x14ac:dyDescent="0.2">
      <c r="A6" s="25" t="s">
        <v>1</v>
      </c>
      <c r="B6" s="26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26" t="s">
        <v>5</v>
      </c>
    </row>
    <row r="7" spans="1:12" ht="21" customHeight="1" x14ac:dyDescent="0.2">
      <c r="A7" s="25"/>
      <c r="B7" s="26"/>
      <c r="C7" s="4" t="s">
        <v>6</v>
      </c>
      <c r="D7" s="5" t="s">
        <v>7</v>
      </c>
      <c r="E7" s="6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26"/>
    </row>
    <row r="8" spans="1:12" ht="21" customHeight="1" x14ac:dyDescent="0.2">
      <c r="A8" s="32">
        <v>1</v>
      </c>
      <c r="B8" s="33" t="s">
        <v>13</v>
      </c>
      <c r="C8" s="34">
        <v>0</v>
      </c>
      <c r="D8" s="35"/>
      <c r="E8" s="34">
        <f>C8*D8</f>
        <v>0</v>
      </c>
      <c r="F8" s="21">
        <v>0</v>
      </c>
      <c r="G8" s="21">
        <v>0</v>
      </c>
      <c r="H8" s="21">
        <f t="shared" ref="H8:H9" si="0">F8+G8</f>
        <v>0</v>
      </c>
      <c r="I8" s="9"/>
      <c r="J8" s="36" t="s">
        <v>14</v>
      </c>
    </row>
    <row r="9" spans="1:12" ht="21" customHeight="1" x14ac:dyDescent="0.2">
      <c r="A9" s="32"/>
      <c r="B9" s="33"/>
      <c r="C9" s="34"/>
      <c r="D9" s="35"/>
      <c r="E9" s="34"/>
      <c r="F9" s="21">
        <v>0</v>
      </c>
      <c r="G9" s="21">
        <v>0</v>
      </c>
      <c r="H9" s="21">
        <f t="shared" si="0"/>
        <v>0</v>
      </c>
      <c r="I9" s="9"/>
      <c r="J9" s="30"/>
    </row>
    <row r="10" spans="1:12" ht="21" customHeight="1" x14ac:dyDescent="0.2">
      <c r="A10" s="32"/>
      <c r="B10" s="33"/>
      <c r="C10" s="34"/>
      <c r="D10" s="35"/>
      <c r="E10" s="34"/>
      <c r="F10" s="8">
        <v>0</v>
      </c>
      <c r="G10" s="8">
        <v>0</v>
      </c>
      <c r="H10" s="8">
        <f t="shared" ref="H8:H51" si="1">F10+G10</f>
        <v>0</v>
      </c>
      <c r="I10" s="9"/>
      <c r="J10" s="30"/>
    </row>
    <row r="11" spans="1:12" ht="21" customHeight="1" x14ac:dyDescent="0.2">
      <c r="A11" s="32"/>
      <c r="B11" s="33"/>
      <c r="C11" s="34"/>
      <c r="D11" s="35"/>
      <c r="E11" s="34"/>
      <c r="F11" s="8">
        <v>0</v>
      </c>
      <c r="G11" s="8">
        <v>0</v>
      </c>
      <c r="H11" s="8">
        <f t="shared" si="1"/>
        <v>0</v>
      </c>
      <c r="I11" s="9"/>
      <c r="J11" s="30"/>
    </row>
    <row r="12" spans="1:12" ht="21" customHeight="1" x14ac:dyDescent="0.2">
      <c r="A12" s="32"/>
      <c r="B12" s="33"/>
      <c r="C12" s="34"/>
      <c r="D12" s="35"/>
      <c r="E12" s="34"/>
      <c r="F12" s="8">
        <v>0</v>
      </c>
      <c r="G12" s="8">
        <v>0</v>
      </c>
      <c r="H12" s="8">
        <f t="shared" si="1"/>
        <v>0</v>
      </c>
      <c r="I12" s="9"/>
      <c r="J12" s="30"/>
    </row>
    <row r="13" spans="1:12" s="14" customFormat="1" ht="21" customHeight="1" x14ac:dyDescent="0.2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2">SUM(G8:G12)</f>
        <v>0</v>
      </c>
      <c r="H13" s="12">
        <f>SUM(H8:H12)</f>
        <v>0</v>
      </c>
      <c r="I13" s="13"/>
      <c r="J13" s="31"/>
    </row>
    <row r="14" spans="1:12" ht="21" customHeight="1" x14ac:dyDescent="0.2">
      <c r="A14" s="37">
        <v>2</v>
      </c>
      <c r="B14" s="39" t="s">
        <v>16</v>
      </c>
      <c r="C14" s="41">
        <v>0</v>
      </c>
      <c r="D14" s="37"/>
      <c r="E14" s="41">
        <f t="shared" ref="E14:E41" si="3">C14*D14</f>
        <v>0</v>
      </c>
      <c r="F14" s="8">
        <v>0</v>
      </c>
      <c r="G14" s="8">
        <v>0</v>
      </c>
      <c r="H14" s="8">
        <f t="shared" si="1"/>
        <v>0</v>
      </c>
      <c r="I14" s="9"/>
      <c r="J14" s="29" t="s">
        <v>17</v>
      </c>
    </row>
    <row r="15" spans="1:12" ht="21" customHeight="1" x14ac:dyDescent="0.2">
      <c r="A15" s="38"/>
      <c r="B15" s="40"/>
      <c r="C15" s="42"/>
      <c r="D15" s="38"/>
      <c r="E15" s="42"/>
      <c r="F15" s="8">
        <v>0</v>
      </c>
      <c r="G15" s="8">
        <v>0</v>
      </c>
      <c r="H15" s="8">
        <f t="shared" si="1"/>
        <v>0</v>
      </c>
      <c r="I15" s="9"/>
      <c r="J15" s="30"/>
    </row>
    <row r="16" spans="1:12" s="14" customFormat="1" ht="21" customHeight="1" x14ac:dyDescent="0.2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3"/>
      <c r="J16" s="31"/>
    </row>
    <row r="17" spans="1:10" ht="21" customHeight="1" x14ac:dyDescent="0.2">
      <c r="A17" s="32">
        <v>3</v>
      </c>
      <c r="B17" s="33" t="s">
        <v>19</v>
      </c>
      <c r="C17" s="34">
        <v>0</v>
      </c>
      <c r="D17" s="35"/>
      <c r="E17" s="34">
        <f t="shared" si="3"/>
        <v>0</v>
      </c>
      <c r="F17" s="8">
        <v>0</v>
      </c>
      <c r="G17" s="8">
        <v>0</v>
      </c>
      <c r="H17" s="8">
        <f t="shared" si="1"/>
        <v>0</v>
      </c>
      <c r="I17" s="9"/>
      <c r="J17" s="43" t="s">
        <v>20</v>
      </c>
    </row>
    <row r="18" spans="1:10" ht="21" customHeight="1" x14ac:dyDescent="0.2">
      <c r="A18" s="32"/>
      <c r="B18" s="33"/>
      <c r="C18" s="34"/>
      <c r="D18" s="35"/>
      <c r="E18" s="34"/>
      <c r="F18" s="8">
        <v>0</v>
      </c>
      <c r="G18" s="8">
        <v>0</v>
      </c>
      <c r="H18" s="8">
        <f t="shared" si="1"/>
        <v>0</v>
      </c>
      <c r="I18" s="9"/>
      <c r="J18" s="44"/>
    </row>
    <row r="19" spans="1:10" ht="21" customHeight="1" x14ac:dyDescent="0.2">
      <c r="A19" s="32"/>
      <c r="B19" s="33"/>
      <c r="C19" s="34"/>
      <c r="D19" s="35"/>
      <c r="E19" s="34"/>
      <c r="F19" s="8">
        <v>0</v>
      </c>
      <c r="G19" s="8">
        <v>0</v>
      </c>
      <c r="H19" s="8">
        <f t="shared" si="1"/>
        <v>0</v>
      </c>
      <c r="I19" s="9"/>
      <c r="J19" s="44"/>
    </row>
    <row r="20" spans="1:10" ht="21" customHeight="1" x14ac:dyDescent="0.2">
      <c r="A20" s="32"/>
      <c r="B20" s="33"/>
      <c r="C20" s="34"/>
      <c r="D20" s="35"/>
      <c r="E20" s="34"/>
      <c r="F20" s="8">
        <v>0</v>
      </c>
      <c r="G20" s="8">
        <v>0</v>
      </c>
      <c r="H20" s="8">
        <f t="shared" si="1"/>
        <v>0</v>
      </c>
      <c r="I20" s="9"/>
      <c r="J20" s="44"/>
    </row>
    <row r="21" spans="1:10" s="14" customFormat="1" ht="21" customHeight="1" x14ac:dyDescent="0.2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3"/>
      <c r="J21" s="45"/>
    </row>
    <row r="22" spans="1:10" ht="21" customHeight="1" x14ac:dyDescent="0.2">
      <c r="A22" s="32">
        <v>4</v>
      </c>
      <c r="B22" s="33" t="s">
        <v>22</v>
      </c>
      <c r="C22" s="34">
        <v>0</v>
      </c>
      <c r="D22" s="35"/>
      <c r="E22" s="34">
        <f t="shared" si="3"/>
        <v>0</v>
      </c>
      <c r="F22" s="21">
        <v>0</v>
      </c>
      <c r="G22" s="8">
        <v>0</v>
      </c>
      <c r="H22" s="8">
        <f t="shared" si="1"/>
        <v>0</v>
      </c>
      <c r="I22" s="9"/>
      <c r="J22" s="43" t="s">
        <v>23</v>
      </c>
    </row>
    <row r="23" spans="1:10" ht="21" customHeight="1" x14ac:dyDescent="0.2">
      <c r="A23" s="32"/>
      <c r="B23" s="33"/>
      <c r="C23" s="34"/>
      <c r="D23" s="35"/>
      <c r="E23" s="34"/>
      <c r="F23" s="8">
        <v>0</v>
      </c>
      <c r="G23" s="8">
        <v>0</v>
      </c>
      <c r="H23" s="8">
        <f t="shared" si="1"/>
        <v>0</v>
      </c>
      <c r="I23" s="9"/>
      <c r="J23" s="44"/>
    </row>
    <row r="24" spans="1:10" s="14" customFormat="1" ht="21" customHeight="1" x14ac:dyDescent="0.2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" si="7">SUM(G22:G23)</f>
        <v>0</v>
      </c>
      <c r="H24" s="12">
        <f>SUM(H22:H23)</f>
        <v>0</v>
      </c>
      <c r="I24" s="13"/>
      <c r="J24" s="45"/>
    </row>
    <row r="25" spans="1:10" ht="21" customHeight="1" x14ac:dyDescent="0.2">
      <c r="A25" s="37">
        <v>5</v>
      </c>
      <c r="B25" s="39" t="s">
        <v>25</v>
      </c>
      <c r="C25" s="55">
        <v>0</v>
      </c>
      <c r="D25" s="56"/>
      <c r="E25" s="55">
        <f t="shared" si="3"/>
        <v>0</v>
      </c>
      <c r="F25" s="8">
        <v>0</v>
      </c>
      <c r="G25" s="8">
        <v>0</v>
      </c>
      <c r="H25" s="8">
        <f t="shared" si="1"/>
        <v>0</v>
      </c>
      <c r="I25" s="9"/>
      <c r="J25" s="29" t="s">
        <v>26</v>
      </c>
    </row>
    <row r="26" spans="1:10" ht="21" customHeight="1" x14ac:dyDescent="0.2">
      <c r="A26" s="38"/>
      <c r="B26" s="40"/>
      <c r="C26" s="57"/>
      <c r="D26" s="58"/>
      <c r="E26" s="57"/>
      <c r="F26" s="8">
        <v>0</v>
      </c>
      <c r="G26" s="8">
        <v>0</v>
      </c>
      <c r="H26" s="8">
        <f t="shared" si="1"/>
        <v>0</v>
      </c>
      <c r="I26" s="9"/>
      <c r="J26" s="30"/>
    </row>
    <row r="27" spans="1:10" s="14" customFormat="1" ht="21" customHeight="1" x14ac:dyDescent="0.2">
      <c r="A27" s="10"/>
      <c r="B27" s="11" t="s">
        <v>27</v>
      </c>
      <c r="C27" s="12">
        <f>SUM(C25)</f>
        <v>0</v>
      </c>
      <c r="D27" s="12">
        <f t="shared" ref="D27:E27" si="8">SUM(D25)</f>
        <v>0</v>
      </c>
      <c r="E27" s="12">
        <f t="shared" si="8"/>
        <v>0</v>
      </c>
      <c r="F27" s="12">
        <f>SUM(F25:F26)</f>
        <v>0</v>
      </c>
      <c r="G27" s="12">
        <f>SUM(G25:G26)</f>
        <v>0</v>
      </c>
      <c r="H27" s="12">
        <f t="shared" ref="H27" si="9">SUM(H25:H26)</f>
        <v>0</v>
      </c>
      <c r="I27" s="13"/>
      <c r="J27" s="31"/>
    </row>
    <row r="28" spans="1:10" ht="21" customHeight="1" x14ac:dyDescent="0.2">
      <c r="A28" s="32">
        <v>6</v>
      </c>
      <c r="B28" s="33" t="s">
        <v>28</v>
      </c>
      <c r="C28" s="34">
        <v>0</v>
      </c>
      <c r="D28" s="35"/>
      <c r="E28" s="34">
        <f t="shared" si="3"/>
        <v>0</v>
      </c>
      <c r="F28" s="8">
        <v>0</v>
      </c>
      <c r="G28" s="8">
        <v>0</v>
      </c>
      <c r="H28" s="8">
        <f t="shared" si="1"/>
        <v>0</v>
      </c>
      <c r="I28" s="9"/>
      <c r="J28" s="29" t="s">
        <v>29</v>
      </c>
    </row>
    <row r="29" spans="1:10" ht="21" customHeight="1" x14ac:dyDescent="0.2">
      <c r="A29" s="32"/>
      <c r="B29" s="33"/>
      <c r="C29" s="34"/>
      <c r="D29" s="35"/>
      <c r="E29" s="34"/>
      <c r="F29" s="8">
        <v>0</v>
      </c>
      <c r="G29" s="8">
        <v>0</v>
      </c>
      <c r="H29" s="8">
        <f t="shared" si="1"/>
        <v>0</v>
      </c>
      <c r="I29" s="9"/>
      <c r="J29" s="44"/>
    </row>
    <row r="30" spans="1:10" ht="21" customHeight="1" x14ac:dyDescent="0.2">
      <c r="A30" s="32"/>
      <c r="B30" s="33"/>
      <c r="C30" s="34"/>
      <c r="D30" s="35"/>
      <c r="E30" s="34"/>
      <c r="F30" s="8">
        <v>0</v>
      </c>
      <c r="G30" s="8">
        <v>0</v>
      </c>
      <c r="H30" s="8">
        <f t="shared" si="1"/>
        <v>0</v>
      </c>
      <c r="I30" s="9"/>
      <c r="J30" s="44"/>
    </row>
    <row r="31" spans="1:10" ht="21" customHeight="1" x14ac:dyDescent="0.2">
      <c r="A31" s="32"/>
      <c r="B31" s="33"/>
      <c r="C31" s="34"/>
      <c r="D31" s="35"/>
      <c r="E31" s="34"/>
      <c r="F31" s="8">
        <v>0</v>
      </c>
      <c r="G31" s="8">
        <v>0</v>
      </c>
      <c r="H31" s="8">
        <f t="shared" si="1"/>
        <v>0</v>
      </c>
      <c r="I31" s="9"/>
      <c r="J31" s="44"/>
    </row>
    <row r="32" spans="1:10" s="14" customFormat="1" ht="21" customHeight="1" x14ac:dyDescent="0.2">
      <c r="A32" s="10"/>
      <c r="B32" s="11" t="s">
        <v>30</v>
      </c>
      <c r="C32" s="12">
        <f>SUM(C28)</f>
        <v>0</v>
      </c>
      <c r="D32" s="12">
        <f t="shared" ref="D32:E32" si="10">SUM(D28)</f>
        <v>0</v>
      </c>
      <c r="E32" s="12">
        <f t="shared" si="10"/>
        <v>0</v>
      </c>
      <c r="F32" s="12">
        <f>SUM(F28:F31)</f>
        <v>0</v>
      </c>
      <c r="G32" s="12">
        <f t="shared" ref="G32" si="11">SUM(G28:G31)</f>
        <v>0</v>
      </c>
      <c r="H32" s="12">
        <f>SUM(H28:H31)</f>
        <v>0</v>
      </c>
      <c r="I32" s="13"/>
      <c r="J32" s="45"/>
    </row>
    <row r="33" spans="1:10" ht="21" customHeight="1" x14ac:dyDescent="0.2">
      <c r="A33" s="32">
        <v>7</v>
      </c>
      <c r="B33" s="33" t="s">
        <v>31</v>
      </c>
      <c r="C33" s="34">
        <v>0</v>
      </c>
      <c r="D33" s="35"/>
      <c r="E33" s="34">
        <f t="shared" si="3"/>
        <v>0</v>
      </c>
      <c r="F33" s="8">
        <v>0</v>
      </c>
      <c r="G33" s="8">
        <v>0</v>
      </c>
      <c r="H33" s="8">
        <f t="shared" si="1"/>
        <v>0</v>
      </c>
      <c r="I33" s="9"/>
      <c r="J33" s="46"/>
    </row>
    <row r="34" spans="1:10" ht="21" customHeight="1" x14ac:dyDescent="0.2">
      <c r="A34" s="32"/>
      <c r="B34" s="33"/>
      <c r="C34" s="34"/>
      <c r="D34" s="35"/>
      <c r="E34" s="34"/>
      <c r="F34" s="8">
        <v>0</v>
      </c>
      <c r="G34" s="8">
        <v>0</v>
      </c>
      <c r="H34" s="8">
        <f t="shared" si="1"/>
        <v>0</v>
      </c>
      <c r="I34" s="9"/>
      <c r="J34" s="47"/>
    </row>
    <row r="35" spans="1:10" ht="21" customHeight="1" x14ac:dyDescent="0.2">
      <c r="A35" s="32"/>
      <c r="B35" s="33"/>
      <c r="C35" s="34"/>
      <c r="D35" s="35"/>
      <c r="E35" s="34"/>
      <c r="F35" s="8">
        <v>0</v>
      </c>
      <c r="G35" s="8">
        <v>0</v>
      </c>
      <c r="H35" s="8">
        <f t="shared" si="1"/>
        <v>0</v>
      </c>
      <c r="I35" s="9"/>
      <c r="J35" s="47"/>
    </row>
    <row r="36" spans="1:10" ht="21" customHeight="1" x14ac:dyDescent="0.2">
      <c r="A36" s="32"/>
      <c r="B36" s="33"/>
      <c r="C36" s="34"/>
      <c r="D36" s="35"/>
      <c r="E36" s="34"/>
      <c r="F36" s="8">
        <v>0</v>
      </c>
      <c r="G36" s="8">
        <v>0</v>
      </c>
      <c r="H36" s="8">
        <f t="shared" si="1"/>
        <v>0</v>
      </c>
      <c r="I36" s="9"/>
      <c r="J36" s="47"/>
    </row>
    <row r="37" spans="1:10" s="14" customFormat="1" ht="21" customHeight="1" x14ac:dyDescent="0.2">
      <c r="A37" s="10"/>
      <c r="B37" s="11" t="s">
        <v>32</v>
      </c>
      <c r="C37" s="12">
        <f>SUM(C33)</f>
        <v>0</v>
      </c>
      <c r="D37" s="12">
        <f t="shared" ref="D37:E37" si="12">SUM(D33)</f>
        <v>0</v>
      </c>
      <c r="E37" s="12">
        <f t="shared" si="12"/>
        <v>0</v>
      </c>
      <c r="F37" s="12">
        <f>SUM(F33:F36)</f>
        <v>0</v>
      </c>
      <c r="G37" s="12">
        <f t="shared" ref="G37:H37" si="13">SUM(G33:G36)</f>
        <v>0</v>
      </c>
      <c r="H37" s="12">
        <f t="shared" si="13"/>
        <v>0</v>
      </c>
      <c r="I37" s="13"/>
      <c r="J37" s="48"/>
    </row>
    <row r="38" spans="1:10" ht="21" customHeight="1" x14ac:dyDescent="0.2">
      <c r="A38" s="32">
        <v>8</v>
      </c>
      <c r="B38" s="33" t="s">
        <v>33</v>
      </c>
      <c r="C38" s="34">
        <v>0</v>
      </c>
      <c r="D38" s="35"/>
      <c r="E38" s="34">
        <f t="shared" si="3"/>
        <v>0</v>
      </c>
      <c r="F38" s="8">
        <v>0</v>
      </c>
      <c r="G38" s="8">
        <v>0</v>
      </c>
      <c r="H38" s="8">
        <f t="shared" si="1"/>
        <v>0</v>
      </c>
      <c r="I38" s="9"/>
      <c r="J38" s="43" t="s">
        <v>34</v>
      </c>
    </row>
    <row r="39" spans="1:10" ht="21" customHeight="1" x14ac:dyDescent="0.2">
      <c r="A39" s="32"/>
      <c r="B39" s="33"/>
      <c r="C39" s="34"/>
      <c r="D39" s="35"/>
      <c r="E39" s="34"/>
      <c r="F39" s="8">
        <v>0</v>
      </c>
      <c r="G39" s="8">
        <v>0</v>
      </c>
      <c r="H39" s="8">
        <f t="shared" si="1"/>
        <v>0</v>
      </c>
      <c r="I39" s="9"/>
      <c r="J39" s="44"/>
    </row>
    <row r="40" spans="1:10" s="14" customFormat="1" ht="21" customHeight="1" x14ac:dyDescent="0.2">
      <c r="A40" s="10"/>
      <c r="B40" s="11" t="s">
        <v>35</v>
      </c>
      <c r="C40" s="12">
        <f>SUM(C38)</f>
        <v>0</v>
      </c>
      <c r="D40" s="12">
        <f t="shared" ref="D40:E40" si="14">SUM(D38)</f>
        <v>0</v>
      </c>
      <c r="E40" s="12">
        <f t="shared" si="14"/>
        <v>0</v>
      </c>
      <c r="F40" s="12">
        <f>SUM(F38:F39)</f>
        <v>0</v>
      </c>
      <c r="G40" s="12">
        <f t="shared" ref="G40:H40" si="15">SUM(G38:G39)</f>
        <v>0</v>
      </c>
      <c r="H40" s="12">
        <f t="shared" si="15"/>
        <v>0</v>
      </c>
      <c r="I40" s="13"/>
      <c r="J40" s="45"/>
    </row>
    <row r="41" spans="1:10" ht="21" customHeight="1" x14ac:dyDescent="0.2">
      <c r="A41" s="32">
        <v>9</v>
      </c>
      <c r="B41" s="33" t="s">
        <v>36</v>
      </c>
      <c r="C41" s="34">
        <v>0</v>
      </c>
      <c r="D41" s="35"/>
      <c r="E41" s="34">
        <f t="shared" si="3"/>
        <v>0</v>
      </c>
      <c r="F41" s="8">
        <v>0</v>
      </c>
      <c r="G41" s="8">
        <v>0</v>
      </c>
      <c r="H41" s="8">
        <f t="shared" si="1"/>
        <v>0</v>
      </c>
      <c r="I41" s="9"/>
      <c r="J41" s="29" t="s">
        <v>37</v>
      </c>
    </row>
    <row r="42" spans="1:10" ht="21" customHeight="1" x14ac:dyDescent="0.2">
      <c r="A42" s="32"/>
      <c r="B42" s="33"/>
      <c r="C42" s="34"/>
      <c r="D42" s="35"/>
      <c r="E42" s="34"/>
      <c r="F42" s="8">
        <v>0</v>
      </c>
      <c r="G42" s="8">
        <v>0</v>
      </c>
      <c r="H42" s="8">
        <f t="shared" si="1"/>
        <v>0</v>
      </c>
      <c r="I42" s="9"/>
      <c r="J42" s="30"/>
    </row>
    <row r="43" spans="1:10" ht="21" customHeight="1" x14ac:dyDescent="0.2">
      <c r="A43" s="32"/>
      <c r="B43" s="33"/>
      <c r="C43" s="34"/>
      <c r="D43" s="35"/>
      <c r="E43" s="34"/>
      <c r="F43" s="8">
        <v>0</v>
      </c>
      <c r="G43" s="8">
        <v>0</v>
      </c>
      <c r="H43" s="8">
        <f t="shared" si="1"/>
        <v>0</v>
      </c>
      <c r="I43" s="9"/>
      <c r="J43" s="30"/>
    </row>
    <row r="44" spans="1:10" s="14" customFormat="1" ht="21" customHeight="1" x14ac:dyDescent="0.2">
      <c r="A44" s="10"/>
      <c r="B44" s="11" t="s">
        <v>38</v>
      </c>
      <c r="C44" s="12">
        <f>SUM(C41)</f>
        <v>0</v>
      </c>
      <c r="D44" s="12">
        <f t="shared" ref="D44:E44" si="16">SUM(D41)</f>
        <v>0</v>
      </c>
      <c r="E44" s="12">
        <f t="shared" si="16"/>
        <v>0</v>
      </c>
      <c r="F44" s="12">
        <f>SUM(F41:F43)</f>
        <v>0</v>
      </c>
      <c r="G44" s="12">
        <f t="shared" ref="G44:H44" si="17">SUM(G41:G43)</f>
        <v>0</v>
      </c>
      <c r="H44" s="12">
        <f t="shared" si="17"/>
        <v>0</v>
      </c>
      <c r="I44" s="13"/>
      <c r="J44" s="31"/>
    </row>
    <row r="45" spans="1:10" ht="21" customHeight="1" x14ac:dyDescent="0.2">
      <c r="A45" s="37">
        <v>10</v>
      </c>
      <c r="B45" s="33" t="s">
        <v>39</v>
      </c>
      <c r="C45" s="34">
        <v>0</v>
      </c>
      <c r="D45" s="35">
        <v>0</v>
      </c>
      <c r="E45" s="34">
        <f>C45*D45</f>
        <v>0</v>
      </c>
      <c r="F45" s="8">
        <v>256</v>
      </c>
      <c r="G45" s="8">
        <v>0</v>
      </c>
      <c r="H45" s="8">
        <f t="shared" si="1"/>
        <v>256</v>
      </c>
      <c r="I45" s="9" t="s">
        <v>53</v>
      </c>
      <c r="J45" s="46"/>
    </row>
    <row r="46" spans="1:10" ht="21" customHeight="1" x14ac:dyDescent="0.2">
      <c r="A46" s="49"/>
      <c r="B46" s="33"/>
      <c r="C46" s="34"/>
      <c r="D46" s="35"/>
      <c r="E46" s="34"/>
      <c r="F46" s="21">
        <v>0</v>
      </c>
      <c r="G46" s="8">
        <v>0</v>
      </c>
      <c r="H46" s="8">
        <f t="shared" si="1"/>
        <v>0</v>
      </c>
      <c r="I46" s="9"/>
      <c r="J46" s="47"/>
    </row>
    <row r="47" spans="1:10" ht="21" customHeight="1" x14ac:dyDescent="0.2">
      <c r="A47" s="49"/>
      <c r="B47" s="33"/>
      <c r="C47" s="34"/>
      <c r="D47" s="35"/>
      <c r="E47" s="34"/>
      <c r="F47" s="8">
        <v>0</v>
      </c>
      <c r="G47" s="8">
        <v>0</v>
      </c>
      <c r="H47" s="8">
        <f t="shared" si="1"/>
        <v>0</v>
      </c>
      <c r="I47" s="9"/>
      <c r="J47" s="47"/>
    </row>
    <row r="48" spans="1:10" ht="21" customHeight="1" x14ac:dyDescent="0.2">
      <c r="A48" s="49"/>
      <c r="B48" s="33"/>
      <c r="C48" s="34"/>
      <c r="D48" s="35"/>
      <c r="E48" s="34"/>
      <c r="F48" s="8">
        <v>0</v>
      </c>
      <c r="G48" s="8">
        <v>0</v>
      </c>
      <c r="H48" s="8">
        <f t="shared" si="1"/>
        <v>0</v>
      </c>
      <c r="I48" s="9"/>
      <c r="J48" s="47"/>
    </row>
    <row r="49" spans="1:10" ht="21" customHeight="1" x14ac:dyDescent="0.2">
      <c r="A49" s="49"/>
      <c r="B49" s="33"/>
      <c r="C49" s="34"/>
      <c r="D49" s="35"/>
      <c r="E49" s="34"/>
      <c r="F49" s="8">
        <v>0</v>
      </c>
      <c r="G49" s="8">
        <v>0</v>
      </c>
      <c r="H49" s="8">
        <f t="shared" si="1"/>
        <v>0</v>
      </c>
      <c r="I49" s="9"/>
      <c r="J49" s="47"/>
    </row>
    <row r="50" spans="1:10" ht="21" customHeight="1" x14ac:dyDescent="0.2">
      <c r="A50" s="49"/>
      <c r="B50" s="33"/>
      <c r="C50" s="34"/>
      <c r="D50" s="35"/>
      <c r="E50" s="34"/>
      <c r="F50" s="8">
        <v>0</v>
      </c>
      <c r="G50" s="8">
        <v>0</v>
      </c>
      <c r="H50" s="8">
        <f t="shared" si="1"/>
        <v>0</v>
      </c>
      <c r="I50" s="9"/>
      <c r="J50" s="47"/>
    </row>
    <row r="51" spans="1:10" ht="21" customHeight="1" x14ac:dyDescent="0.2">
      <c r="A51" s="38"/>
      <c r="B51" s="33"/>
      <c r="C51" s="34"/>
      <c r="D51" s="35"/>
      <c r="E51" s="34"/>
      <c r="F51" s="8">
        <v>0</v>
      </c>
      <c r="G51" s="8">
        <v>0</v>
      </c>
      <c r="H51" s="8">
        <f t="shared" si="1"/>
        <v>0</v>
      </c>
      <c r="I51" s="9"/>
      <c r="J51" s="47"/>
    </row>
    <row r="52" spans="1:10" s="14" customFormat="1" ht="21" customHeight="1" x14ac:dyDescent="0.2">
      <c r="A52" s="10"/>
      <c r="B52" s="11" t="s">
        <v>40</v>
      </c>
      <c r="C52" s="12">
        <f>SUM(C45)</f>
        <v>0</v>
      </c>
      <c r="D52" s="12">
        <f t="shared" ref="D52:E52" si="18">SUM(D45)</f>
        <v>0</v>
      </c>
      <c r="E52" s="12">
        <f t="shared" si="18"/>
        <v>0</v>
      </c>
      <c r="F52" s="12">
        <f>SUM(F45:F51)</f>
        <v>256</v>
      </c>
      <c r="G52" s="12">
        <f t="shared" ref="G52:H52" si="19">SUM(G45:G51)</f>
        <v>0</v>
      </c>
      <c r="H52" s="12">
        <f t="shared" si="19"/>
        <v>256</v>
      </c>
      <c r="I52" s="13"/>
      <c r="J52" s="48"/>
    </row>
    <row r="53" spans="1:10" ht="21" customHeight="1" x14ac:dyDescent="0.2">
      <c r="A53" s="10"/>
      <c r="B53" s="11" t="s">
        <v>41</v>
      </c>
      <c r="C53" s="12">
        <f>SUM(C52,C44,C40,C37,C32,C27,C24,C21,C16,C13)</f>
        <v>0</v>
      </c>
      <c r="D53" s="12">
        <f t="shared" ref="D53:H53" si="20">SUM(D52,D44,D40,D37,D32,D27,D24,D21,D16,D13)</f>
        <v>0</v>
      </c>
      <c r="E53" s="12">
        <f t="shared" si="20"/>
        <v>0</v>
      </c>
      <c r="F53" s="12">
        <f t="shared" si="20"/>
        <v>256</v>
      </c>
      <c r="G53" s="12">
        <f t="shared" si="20"/>
        <v>0</v>
      </c>
      <c r="H53" s="12">
        <f t="shared" si="20"/>
        <v>256</v>
      </c>
      <c r="I53" s="13"/>
      <c r="J53" s="15"/>
    </row>
    <row r="57" spans="1:10" ht="21" customHeight="1" x14ac:dyDescent="0.2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16" t="s">
        <v>46</v>
      </c>
    </row>
    <row r="58" spans="1:10" ht="21" customHeight="1" x14ac:dyDescent="0.2">
      <c r="A58" s="53">
        <f>E53</f>
        <v>0</v>
      </c>
      <c r="B58" s="54"/>
      <c r="C58" s="54">
        <f>H53</f>
        <v>256</v>
      </c>
      <c r="D58" s="54"/>
      <c r="E58" s="54">
        <f>F53</f>
        <v>256</v>
      </c>
      <c r="F58" s="54"/>
      <c r="G58" s="54">
        <f>G53</f>
        <v>0</v>
      </c>
      <c r="H58" s="54"/>
      <c r="I58" s="17">
        <f>A58-C58</f>
        <v>-256</v>
      </c>
    </row>
    <row r="60" spans="1:10" ht="21" customHeight="1" x14ac:dyDescent="0.2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think</cp:lastModifiedBy>
  <dcterms:created xsi:type="dcterms:W3CDTF">2018-08-10T02:20:07Z</dcterms:created>
  <dcterms:modified xsi:type="dcterms:W3CDTF">2018-10-25T07:25:07Z</dcterms:modified>
</cp:coreProperties>
</file>