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<sst xmlns="http://schemas.openxmlformats.org/spreadsheetml/2006/main" count="117" uniqueCount="89">
  <si>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</si>
  <si>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团号：HMJB-230916-TGH294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</si>
  <si>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</si>
  <si>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</si>
  <si>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</si>
  <si>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</si>
  <si>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</si>
  <si>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</si>
  <si>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</si>
  <si>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</si>
  <si>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</si>
  <si>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</si>
  <si>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</si>
  <si>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</si>
  <si>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</si>
  <si>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</si>
  <si>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</si>
  <si>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</si>
  <si>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</si>
  <si>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</si>
  <si>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</si>
  <si>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</si>
  <si>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</si>
  <si>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</si>
  <si>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</si>
  <si>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</si>
  <si>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</si>
  <si>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</si>
  <si>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</si>
  <si>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</si>
  <si>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</si>
  <si>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</si>
  <si>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</si>
  <si>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</si>
  <si>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</si>
  <si>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</si>
  <si>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</si>
  <si>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</si>
  <si>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</si>
  <si>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</si>
  <si>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</si>
  <si>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</si>
  <si>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泰康开会费用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</si>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</sst>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80000</v>
      </c>
      <c r="D45" s="76">
        <v>1</v>
      </c>
      <c r="E45" s="75">
        <f t="shared" si="2"/>
        <v>80000</v>
      </c>
      <c r="F45" s="97">
        <f>33+49.5+63+49.5+37+40</f>
        <v>272</v>
      </c>
      <c r="G45" s="75">
        <v>0</v>
      </c>
      <c r="H45" s="75">
        <f>F45+G45</f>
        <v>272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80000</v>
      </c>
      <c r="D52" s="78">
        <f t="shared" ref="D52:E52" si="20">SUM(D45)</f>
        <v>1</v>
      </c>
      <c r="E52" s="78">
        <f t="shared" si="20"/>
        <v>80000</v>
      </c>
      <c r="F52" s="78">
        <f>SUM(F45:F51)</f>
        <v>272</v>
      </c>
      <c r="G52" s="78">
        <f t="shared" ref="G52:H52" si="21">SUM(G45:G51)</f>
        <v>0</v>
      </c>
      <c r="H52" s="78">
        <f t="shared" si="21"/>
        <v>272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80000</v>
      </c>
      <c r="D53" s="78">
        <f t="shared" ref="D53:H53" si="22">SUM(D52,D44,D40,D37,D32,D27,D24,D21,D16,D13)</f>
        <v>1</v>
      </c>
      <c r="E53" s="78">
        <f t="shared" si="22"/>
        <v>80000</v>
      </c>
      <c r="F53" s="78">
        <f t="shared" si="22"/>
        <v>272</v>
      </c>
      <c r="G53" s="78">
        <f t="shared" si="22"/>
        <v>0</v>
      </c>
      <c r="H53" s="78">
        <f t="shared" si="22"/>
        <v>272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80000</v>
      </c>
      <c r="B58" s="90"/>
      <c r="C58" s="90">
        <f>H53</f>
        <v>272</v>
      </c>
      <c r="D58" s="90"/>
      <c r="E58" s="90">
        <f>F53</f>
        <v>272</v>
      </c>
      <c r="F58" s="90"/>
      <c r="G58" s="90">
        <f>G53</f>
        <v>0</v>
      </c>
      <c r="H58" s="90"/>
      <c r="I58" s="109">
        <f>A58-C58</f>
        <v>79728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2014-04-19T00:52:00Z</dcterms:created>
  <cp:lastPrinted>2020-09-12T18:15:00Z</cp:lastPrinted>
  <dcterms:modified xsi:type="dcterms:W3CDTF">2023-12-12T15:45:05Z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634C65B11602964A423D0C65B05154EA_43</vt:lpwstr>
  </property>
</Properties>
</file>