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<sst xmlns="http://schemas.openxmlformats.org/spreadsheetml/2006/main" count="91">
  <si>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</si>
  <si>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</si>
  <si>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</si>
  <si>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</si>
  <si>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</si>
  <si>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</si>
  <si>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</si>
  <si>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</si>
  <si>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</si>
  <si>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</si>
  <si>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</si>
  <si>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</si>
  <si>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</si>
  <si>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</si>
  <si>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</si>
  <si>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</si>
  <si>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</si>
  <si>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</si>
  <si>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</si>
  <si>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</si>
  <si>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</si>
  <si>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</si>
  <si>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</si>
  <si>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</si>
  <si>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</si>
  <si>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</si>
  <si>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</si>
  <si>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</si>
  <si>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</si>
  <si>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</si>
  <si>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</si>
  <si>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</si>
  <si>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</si>
  <si>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</si>
  <si>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</si>
  <si>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</si>
  <si>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</si>
  <si>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</si>
  <si>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</si>
  <si>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</si>
  <si>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</si>
  <si>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</si>
  <si>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</si>
  <si>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</si>
  <si>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</si>
  <si>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</si>
  <si>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</si>
  <si>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</si>
  <si>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</si>
  <si>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</si>
  <si>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</si>
  <si>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</si>
  <si>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</si>
  <si>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</si>
  <si>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</si>
  <si>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袁少晨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</si>
  <si>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</si>
  <si>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</si>
  <si>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</si>
  <si>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</si>
  <si>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</si>
  <si>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</si>
  <si>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</si>
  <si>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</si>
  <si>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</si>
  <si>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HMJB-210525-WFY220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</si>
  <si>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</si>
  <si>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</si>
  <si>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</si>
  <si>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</si>
  <si>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</si>
  <si>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</si>
  <si>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</si>
  <si>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</si>
  <si>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</si>
  <si>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</si>
  <si>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</si>
  <si>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</si>
  <si>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</si>
  <si>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</si>
  <si>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</si>
  <si>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杭州</t>
  </si>
  <si>
    <t>医药</t>
  </si>
  <si>
    <t>2022年9月17-21日</t>
  </si>
  <si>
    <t>HMJB-220918-YZJ219</t>
  </si>
  <si>
    <t>出差城市</t>
  </si>
  <si>
    <t>出差起止日期</t>
  </si>
  <si>
    <t>每天金额</t>
  </si>
  <si>
    <t>天数</t>
  </si>
  <si>
    <t>9月17-18日</t>
  </si>
  <si>
    <t>9月19-21日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</si>
</sst>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7" fillId="20" borderId="2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37" borderId="22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6" borderId="1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1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9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9" fontId="4" fillId="0" borderId="0" xfId="1" applyNumberFormat="1" applyFont="1" applyBorder="1" applyAlignment="1">
      <alignment horizontal="left" vertical="center"/>
    </xf>
    <xf numFmtId="180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80" fontId="8" fillId="8" borderId="1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102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3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4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4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4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5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3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4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5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102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102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4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4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4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5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6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7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7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7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8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3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4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5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102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6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7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7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7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7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7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7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8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9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10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1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21" workbookViewId="0">
      <selection activeCell="F32" sqref="F32:G32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44362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 t="s">
        <v>80</v>
      </c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81</v>
      </c>
      <c r="G32" s="36"/>
      <c r="H32" s="9" t="s">
        <v>59</v>
      </c>
      <c r="I32" s="8"/>
      <c r="J32" s="36" t="s">
        <v>82</v>
      </c>
      <c r="K32" s="46"/>
    </row>
    <row r="33" ht="20.1" customHeight="1" spans="2:11">
      <c r="B33" s="7"/>
      <c r="C33" s="8"/>
      <c r="D33" s="9" t="s">
        <v>61</v>
      </c>
      <c r="E33" s="9"/>
      <c r="F33" s="37" t="s">
        <v>83</v>
      </c>
      <c r="G33" s="36"/>
      <c r="H33" s="9" t="s">
        <v>63</v>
      </c>
      <c r="I33" s="47"/>
      <c r="J33" s="48">
        <v>44827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84</v>
      </c>
      <c r="K34" s="50"/>
    </row>
    <row r="35" ht="20.1" customHeight="1"/>
    <row r="36" ht="20.1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" customHeight="1" spans="2:11">
      <c r="B37" s="27">
        <v>1</v>
      </c>
      <c r="C37" s="28"/>
      <c r="D37" s="29" t="s">
        <v>58</v>
      </c>
      <c r="E37" s="42" t="s">
        <v>89</v>
      </c>
      <c r="F37" s="25"/>
      <c r="G37" s="40">
        <v>200</v>
      </c>
      <c r="H37" s="40">
        <v>2</v>
      </c>
      <c r="I37" s="51">
        <f t="shared" ref="I37" si="0">G37*H37</f>
        <v>400</v>
      </c>
      <c r="J37" s="52"/>
      <c r="K37" s="60"/>
    </row>
    <row r="38" ht="25.2" customHeight="1" spans="2:11">
      <c r="B38" s="30"/>
      <c r="C38" s="31"/>
      <c r="D38" s="32"/>
      <c r="E38" s="43" t="s">
        <v>90</v>
      </c>
      <c r="F38" s="43"/>
      <c r="G38" s="40">
        <v>100</v>
      </c>
      <c r="H38" s="40">
        <v>3</v>
      </c>
      <c r="I38" s="51">
        <f t="shared" ref="I38:I39" si="1">G38*H38</f>
        <v>300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5</v>
      </c>
      <c r="I40" s="54">
        <f>SUM(I37:J39)</f>
        <v>700</v>
      </c>
      <c r="J40" s="55"/>
      <c r="K40" s="56"/>
    </row>
    <row r="41" ht="20.1" customHeight="1" spans="2:11">
      <c r="B41" s="13" t="s">
        <v>77</v>
      </c>
      <c r="C41" s="13"/>
      <c r="D41" s="13"/>
      <c r="E41" s="13"/>
      <c r="F41" s="13" t="s">
        <v>50</v>
      </c>
      <c r="G41" s="13" t="s">
        <v>78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9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dcterms:created xsi:type="dcterms:W3CDTF">2014-04-15T16:52:00Z</dcterms:created>
  <cp:lastPrinted>2020-09-09T10:15:00Z</cp:lastPrinted>
  <dcterms:modified xsi:type="dcterms:W3CDTF">2022-09-23T14:35:29Z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