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3EE0BA4-95BE-466E-85BF-21D32F973E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/>
  <c r="H18" i="2"/>
  <c r="B21" i="2"/>
  <c r="K21" i="2"/>
  <c r="G18" i="2"/>
  <c r="G52" i="3"/>
  <c r="F52" i="3"/>
  <c r="F53" i="3"/>
  <c r="E58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G53" i="3"/>
  <c r="G58" i="3"/>
  <c r="F44" i="3"/>
  <c r="D44" i="3"/>
  <c r="D53" i="3"/>
  <c r="C44" i="3"/>
  <c r="C53" i="3"/>
  <c r="H43" i="3"/>
  <c r="H42" i="3"/>
  <c r="H41" i="3"/>
  <c r="H44" i="3"/>
  <c r="E41" i="3"/>
  <c r="E44" i="3"/>
  <c r="G40" i="3"/>
  <c r="F40" i="3"/>
  <c r="E40" i="3"/>
  <c r="D40" i="3"/>
  <c r="C40" i="3"/>
  <c r="H39" i="3"/>
  <c r="H38" i="3"/>
  <c r="H40" i="3"/>
  <c r="E38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E32" i="3"/>
  <c r="D32" i="3"/>
  <c r="C32" i="3"/>
  <c r="H31" i="3"/>
  <c r="H30" i="3"/>
  <c r="H29" i="3"/>
  <c r="H28" i="3"/>
  <c r="H32" i="3"/>
  <c r="E28" i="3"/>
  <c r="H27" i="3"/>
  <c r="G27" i="3"/>
  <c r="F27" i="3"/>
  <c r="D27" i="3"/>
  <c r="C27" i="3"/>
  <c r="H26" i="3"/>
  <c r="H25" i="3"/>
  <c r="E25" i="3"/>
  <c r="E27" i="3"/>
  <c r="G24" i="3"/>
  <c r="F24" i="3"/>
  <c r="E24" i="3"/>
  <c r="D24" i="3"/>
  <c r="C24" i="3"/>
  <c r="H23" i="3"/>
  <c r="H22" i="3"/>
  <c r="H24" i="3"/>
  <c r="E22" i="3"/>
  <c r="G21" i="3"/>
  <c r="F21" i="3"/>
  <c r="D21" i="3"/>
  <c r="C21" i="3"/>
  <c r="H20" i="3"/>
  <c r="H19" i="3"/>
  <c r="H18" i="3"/>
  <c r="H17" i="3"/>
  <c r="H21" i="3"/>
  <c r="E17" i="3"/>
  <c r="E21" i="3"/>
  <c r="G16" i="3"/>
  <c r="F16" i="3"/>
  <c r="E16" i="3"/>
  <c r="D16" i="3"/>
  <c r="C16" i="3"/>
  <c r="H15" i="3"/>
  <c r="H14" i="3"/>
  <c r="H16" i="3"/>
  <c r="E14" i="3"/>
  <c r="G13" i="3"/>
  <c r="F13" i="3"/>
  <c r="D13" i="3"/>
  <c r="C13" i="3"/>
  <c r="H12" i="3"/>
  <c r="H11" i="3"/>
  <c r="H10" i="3"/>
  <c r="H9" i="3"/>
  <c r="H8" i="3"/>
  <c r="H13" i="3"/>
  <c r="E8" i="3"/>
  <c r="E13" i="3"/>
  <c r="H53" i="3"/>
  <c r="C58" i="3"/>
  <c r="E53" i="3"/>
  <c r="A58" i="3"/>
  <c r="I58" i="3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<sst xmlns="http://schemas.openxmlformats.org/spreadsheetml/2006/main" count="106" uniqueCount="85">
  <si>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</si>
  <si>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</si>
  <si>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</si>
  <si>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</si>
  <si>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</si>
  <si>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</si>
  <si>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</si>
  <si>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</si>
  <si>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</si>
  <si>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</si>
  <si>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</si>
  <si>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</si>
  <si>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</si>
  <si>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</si>
  <si>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</si>
  <si>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</si>
  <si>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</si>
  <si>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</si>
  <si>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</si>
  <si>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</si>
  <si>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</si>
  <si>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</si>
  <si>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</si>
  <si>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</si>
  <si>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</si>
  <si>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</si>
  <si>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</si>
  <si>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</si>
  <si>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</si>
  <si>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</si>
  <si>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</si>
  <si>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</si>
  <si>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</si>
  <si>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</si>
  <si>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</si>
  <si>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</si>
  <si>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</si>
  <si>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</si>
  <si>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</si>
  <si>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</si>
  <si>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</si>
  <si>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</si>
  <si>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</si>
  <si>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</si>
  <si>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</si>
  <si>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</si>
  <si>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</si>
  <si>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</si>
  <si>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</si>
  <si>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</si>
  <si>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</si>
  <si>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</si>
  <si>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</si>
  <si>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</si>
  <si>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</si>
  <si>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</si>
  <si>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</si>
  <si>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</si>
  <si>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</si>
  <si>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</si>
  <si>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</si>
  <si>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</si>
  <si>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</si>
  <si>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</si>
  <si>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</si>
  <si>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</si>
  <si>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</si>
  <si>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</si>
  <si>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</si>
  <si>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</si>
  <si>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</si>
  <si>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</si>
  <si>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</si>
  <si>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</si>
  <si>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</si>
  <si>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</si>
  <si>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</si>
  <si>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</si>
  <si>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</si>
  <si>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</si>
  <si>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</si>
  <si>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</si>
  <si>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团号：HMEA-230101-ZJT854B</t>
    <phoneticPr fontId="15" type="noConversion"/>
  </si>
  <si>
    <t>会议日期：2023年1月-23年2月</t>
    <phoneticPr fontId="15" type="noConversion"/>
  </si>
  <si>
    <t>交通费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</si>
</sst>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1.77734375" customWidth="1"/>
    <col min="8" max="8" width="10.777343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>
        <v>1</v>
      </c>
      <c r="E45" s="65">
        <f t="shared" si="2"/>
        <v>0</v>
      </c>
      <c r="F45" s="34">
        <v>1691.01</v>
      </c>
      <c r="G45" s="34">
        <v>0</v>
      </c>
      <c r="H45" s="34">
        <f t="shared" si="0"/>
        <v>1691.01</v>
      </c>
      <c r="I45" s="47" t="s">
        <v>84</v>
      </c>
      <c r="J45" s="72">
        <v>0</v>
      </c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1691.01</v>
      </c>
      <c r="G52" s="37">
        <f t="shared" ref="G52:H52" si="21">SUM(G45:G51)</f>
        <v>0</v>
      </c>
      <c r="H52" s="37">
        <f t="shared" si="21"/>
        <v>1691.01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1</v>
      </c>
      <c r="E53" s="37">
        <f t="shared" si="22"/>
        <v>0</v>
      </c>
      <c r="F53" s="37">
        <f t="shared" si="22"/>
        <v>1691.01</v>
      </c>
      <c r="G53" s="37">
        <f t="shared" si="22"/>
        <v>0</v>
      </c>
      <c r="H53" s="37">
        <f t="shared" si="22"/>
        <v>1691.01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1691.01</v>
      </c>
      <c r="D58" s="58"/>
      <c r="E58" s="58">
        <f>F53</f>
        <v>1691.01</v>
      </c>
      <c r="F58" s="58"/>
      <c r="G58" s="58">
        <f>G53</f>
        <v>0</v>
      </c>
      <c r="H58" s="58"/>
      <c r="I58" s="46">
        <f>A58-C58</f>
        <v>-1691.01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2023-04-12T09:53:04Z</cp:lastPrinted>
  <dcterms:created xsi:type="dcterms:W3CDTF">2014-04-15T08:52:00Z</dcterms:created>
  <dcterms:modified xsi:type="dcterms:W3CDTF">2023-04-12T09:53:08Z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