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910"/>
  <workbookPr/>
  <mc:AlternateContent xmlns:mc="http://schemas.openxmlformats.org/markup-compatibility/2006">
    <mc:Choice Requires="x15">
      <x15ac:absPath xmlns:x15ac="http://schemas.microsoft.com/office/spreadsheetml/2010/11/ac" url="/Users/qiuzjqqiuqiu/Desktop/2024创大-独立PR/娱乐/"/>
    </mc:Choice>
  </mc:AlternateContent>
  <xr:revisionPtr revIDLastSave="0" documentId="13_ncr:1_{2AAE0C08-3860-144B-BAFE-8EC6982B0814}" xr6:coauthVersionLast="47" xr6:coauthVersionMax="47" xr10:uidLastSave="{00000000-0000-0000-0000-000000000000}"/>
  <bookViews>
    <workbookView xWindow="0" yWindow="500" windowWidth="28800" windowHeight="161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" i="1" l="1"/>
  <c r="F22" i="1"/>
  <c r="H10" i="1"/>
  <c r="H19" i="1"/>
  <c r="H20" i="1"/>
  <c r="H21" i="1"/>
  <c r="H9" i="1"/>
  <c r="H8" i="1"/>
  <c r="H18" i="1"/>
  <c r="H39" i="1"/>
  <c r="G39" i="1"/>
  <c r="F39" i="1"/>
  <c r="D39" i="1"/>
  <c r="C39" i="1"/>
  <c r="E36" i="1"/>
  <c r="E39" i="1" s="1"/>
  <c r="G35" i="1"/>
  <c r="F35" i="1"/>
  <c r="D35" i="1"/>
  <c r="C35" i="1"/>
  <c r="H34" i="1"/>
  <c r="H35" i="1" s="1"/>
  <c r="E34" i="1"/>
  <c r="E35" i="1" s="1"/>
  <c r="G33" i="1"/>
  <c r="F33" i="1"/>
  <c r="D33" i="1"/>
  <c r="C33" i="1"/>
  <c r="H32" i="1"/>
  <c r="H31" i="1"/>
  <c r="E31" i="1"/>
  <c r="E33" i="1" s="1"/>
  <c r="G30" i="1"/>
  <c r="F30" i="1"/>
  <c r="D30" i="1"/>
  <c r="C30" i="1"/>
  <c r="H29" i="1"/>
  <c r="H28" i="1"/>
  <c r="E28" i="1"/>
  <c r="E30" i="1" s="1"/>
  <c r="G27" i="1"/>
  <c r="F27" i="1"/>
  <c r="D27" i="1"/>
  <c r="C27" i="1"/>
  <c r="H26" i="1"/>
  <c r="H27" i="1" s="1"/>
  <c r="E26" i="1"/>
  <c r="E27" i="1" s="1"/>
  <c r="H25" i="1"/>
  <c r="G25" i="1"/>
  <c r="F25" i="1"/>
  <c r="D25" i="1"/>
  <c r="C25" i="1"/>
  <c r="E23" i="1"/>
  <c r="E25" i="1" s="1"/>
  <c r="G22" i="1"/>
  <c r="D22" i="1"/>
  <c r="C22" i="1"/>
  <c r="E18" i="1"/>
  <c r="E22" i="1" s="1"/>
  <c r="G17" i="1"/>
  <c r="F17" i="1"/>
  <c r="D17" i="1"/>
  <c r="C17" i="1"/>
  <c r="H16" i="1"/>
  <c r="H15" i="1"/>
  <c r="H17" i="1" s="1"/>
  <c r="E15" i="1"/>
  <c r="E17" i="1" s="1"/>
  <c r="G14" i="1"/>
  <c r="F14" i="1"/>
  <c r="D14" i="1"/>
  <c r="C14" i="1"/>
  <c r="H13" i="1"/>
  <c r="H12" i="1"/>
  <c r="H14" i="1" s="1"/>
  <c r="E12" i="1"/>
  <c r="E14" i="1" s="1"/>
  <c r="G11" i="1"/>
  <c r="D11" i="1"/>
  <c r="C11" i="1"/>
  <c r="E8" i="1"/>
  <c r="E11" i="1" s="1"/>
  <c r="H22" i="1" l="1"/>
  <c r="H11" i="1"/>
  <c r="H40" i="1" s="1"/>
  <c r="C45" i="1" s="1"/>
  <c r="H30" i="1"/>
  <c r="H33" i="1"/>
  <c r="D40" i="1"/>
  <c r="C40" i="1"/>
  <c r="F40" i="1"/>
  <c r="E45" i="1" s="1"/>
  <c r="I45" i="1" s="1"/>
  <c r="G40" i="1"/>
  <c r="G45" i="1" s="1"/>
  <c r="E40" i="1"/>
  <c r="A45" i="1" s="1"/>
</calcChain>
</file>

<file path=xl/sharedStrings.xml><?xml version="1.0" encoding="utf-8"?>
<sst xmlns="http://schemas.openxmlformats.org/spreadsheetml/2006/main" count="60" uniqueCount="55">
  <si>
    <t>【借款报销单】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</si>
  <si>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</si>
  <si>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</si>
  <si>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</si>
  <si>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</si>
  <si>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</si>
  <si>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</si>
  <si>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</si>
  <si>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</si>
  <si>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</si>
  <si>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</si>
  <si>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</si>
  <si>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</si>
  <si>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</si>
  <si>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</si>
  <si>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</si>
  <si>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</si>
  <si>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</si>
  <si>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</si>
  <si>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</si>
  <si>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</si>
  <si>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</si>
  <si>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</si>
  <si>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</si>
  <si>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</si>
  <si>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</si>
  <si>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</si>
  <si>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</si>
  <si>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</si>
  <si>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</si>
  <si>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</si>
  <si>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</si>
  <si>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</si>
  <si>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</si>
  <si>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</si>
  <si>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</si>
  <si>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</si>
  <si>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</si>
  <si>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</si>
  <si>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</si>
  <si>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</si>
  <si>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</si>
  <si>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</si>
  <si>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</si>
  <si>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</si>
  <si>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</si>
  <si>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</si>
  <si>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</si>
  <si>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</si>
  <si>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</si>
  <si>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</si>
  <si>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</si>
  <si>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团号：HMZA-240914-ZJT691H</t>
    <phoneticPr fontId="9" type="noConversion"/>
  </si>
  <si>
    <t>市内交通</t>
    <phoneticPr fontId="9" type="noConversion"/>
  </si>
  <si>
    <t>餐费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</si>
</sst>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7" formatCode="#,##0.00_ "/>
  </numFmts>
  <fonts count="10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0"/>
      <color theme="0"/>
      <name val="微软雅黑"/>
      <family val="2"/>
      <charset val="134"/>
    </font>
    <font>
      <sz val="1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3999450666829432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8" fillId="0" borderId="0">
      <alignment vertical="center"/>
    </xf>
  </cellStyleXfs>
  <cellXfs count="59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40" fontId="0" fillId="0" borderId="0" xfId="0" applyNumberFormat="1">
      <alignment vertical="center"/>
    </xf>
    <xf numFmtId="176" fontId="3" fillId="4" borderId="1" xfId="0" applyNumberFormat="1" applyFont="1" applyFill="1" applyBorder="1" applyAlignment="1">
      <alignment horizontal="center" vertical="center"/>
    </xf>
    <xf numFmtId="40" fontId="3" fillId="4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4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1" fillId="6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40" fontId="1" fillId="6" borderId="1" xfId="0" applyNumberFormat="1" applyFont="1" applyFill="1" applyBorder="1" applyAlignment="1">
      <alignment horizontal="right" vertical="center"/>
    </xf>
    <xf numFmtId="0" fontId="1" fillId="0" borderId="0" xfId="0" applyFont="1" applyAlignment="1">
      <alignment horizontal="center" vertical="center"/>
    </xf>
    <xf numFmtId="40" fontId="1" fillId="0" borderId="0" xfId="0" applyNumberFormat="1" applyFont="1" applyAlignment="1">
      <alignment horizontal="center" vertical="center"/>
    </xf>
    <xf numFmtId="176" fontId="3" fillId="7" borderId="1" xfId="0" applyNumberFormat="1" applyFont="1" applyFill="1" applyBorder="1" applyAlignment="1">
      <alignment horizontal="center" vertical="center"/>
    </xf>
    <xf numFmtId="0" fontId="2" fillId="0" borderId="0" xfId="1" applyFont="1">
      <alignment vertical="center"/>
    </xf>
    <xf numFmtId="0" fontId="0" fillId="0" borderId="1" xfId="0" applyBorder="1">
      <alignment vertical="center"/>
    </xf>
    <xf numFmtId="0" fontId="1" fillId="6" borderId="1" xfId="0" applyFont="1" applyFill="1" applyBorder="1">
      <alignment vertical="center"/>
    </xf>
    <xf numFmtId="0" fontId="6" fillId="0" borderId="1" xfId="0" applyFont="1" applyBorder="1">
      <alignment vertical="center"/>
    </xf>
    <xf numFmtId="0" fontId="3" fillId="8" borderId="1" xfId="0" applyFont="1" applyFill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7" fillId="0" borderId="1" xfId="0" applyFont="1" applyBorder="1">
      <alignment vertical="center"/>
    </xf>
    <xf numFmtId="40" fontId="7" fillId="0" borderId="1" xfId="0" applyNumberFormat="1" applyFont="1" applyBorder="1" applyAlignment="1">
      <alignment horizontal="right" vertical="center"/>
    </xf>
    <xf numFmtId="0" fontId="3" fillId="3" borderId="1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176" fontId="3" fillId="4" borderId="1" xfId="0" applyNumberFormat="1" applyFont="1" applyFill="1" applyBorder="1" applyAlignment="1">
      <alignment horizontal="center" vertical="center"/>
    </xf>
    <xf numFmtId="176" fontId="3" fillId="7" borderId="1" xfId="0" applyNumberFormat="1" applyFont="1" applyFill="1" applyBorder="1" applyAlignment="1">
      <alignment horizontal="center" vertical="center"/>
    </xf>
    <xf numFmtId="40" fontId="0" fillId="0" borderId="2" xfId="0" applyNumberFormat="1" applyBorder="1" applyAlignment="1">
      <alignment horizontal="center" vertical="center"/>
    </xf>
    <xf numFmtId="40" fontId="0" fillId="0" borderId="3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40" fontId="0" fillId="0" borderId="4" xfId="0" applyNumberForma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77" fontId="5" fillId="5" borderId="5" xfId="0" applyNumberFormat="1" applyFont="1" applyFill="1" applyBorder="1" applyAlignment="1">
      <alignment horizontal="center" vertical="center"/>
    </xf>
    <xf numFmtId="177" fontId="5" fillId="5" borderId="6" xfId="0" applyNumberFormat="1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3" fillId="7" borderId="6" xfId="0" applyFont="1" applyFill="1" applyBorder="1" applyAlignment="1">
      <alignment horizontal="center" vertical="center"/>
    </xf>
    <xf numFmtId="40" fontId="0" fillId="0" borderId="1" xfId="0" applyNumberFormat="1" applyBorder="1" applyAlignment="1">
      <alignment horizontal="right" vertical="center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4" fillId="5" borderId="1" xfId="0" applyFont="1" applyFill="1" applyBorder="1" applyAlignment="1">
      <alignment horizontal="center" vertical="center"/>
    </xf>
  </cellXfs>
  <cellStyles count="2">
    <cellStyle name="常规" xfId="0" builtinId="0"/>
    <cellStyle name="常规 3" xfId="1" xr:uid="{00000000-0005-0000-0000-00003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25158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L47"/>
  <sheetViews>
    <sheetView tabSelected="1" topLeftCell="A5" zoomScale="125" zoomScaleNormal="125" workbookViewId="0">
      <selection activeCell="F20" sqref="F20"/>
    </sheetView>
  </sheetViews>
  <sheetFormatPr baseColWidth="10" defaultColWidth="9" defaultRowHeight="21" customHeight="1"/>
  <cols>
    <col min="1" max="1" width="9" style="2"/>
    <col min="2" max="2" width="16.6640625" customWidth="1"/>
    <col min="3" max="3" width="14.1640625" style="3" customWidth="1"/>
    <col min="5" max="5" width="13" customWidth="1"/>
    <col min="6" max="6" width="12.83203125" customWidth="1"/>
    <col min="7" max="7" width="10.33203125"/>
    <col min="8" max="8" width="15.83203125" customWidth="1"/>
    <col min="9" max="9" width="24.83203125" customWidth="1"/>
    <col min="10" max="10" width="39.5" customWidth="1"/>
  </cols>
  <sheetData>
    <row r="2" spans="1:12" ht="21" customHeight="1">
      <c r="C2" s="28" t="s">
        <v>0</v>
      </c>
      <c r="D2" s="28"/>
      <c r="E2" s="28"/>
      <c r="F2" s="28"/>
      <c r="G2" s="28"/>
      <c r="H2" s="28"/>
      <c r="I2" s="17"/>
      <c r="J2" s="17"/>
      <c r="K2" s="17"/>
      <c r="L2" s="17"/>
    </row>
    <row r="4" spans="1:12" ht="21" customHeight="1">
      <c r="H4" s="37" t="s">
        <v>52</v>
      </c>
      <c r="I4" s="37"/>
      <c r="J4" s="37" t="s">
        <v>1</v>
      </c>
    </row>
    <row r="5" spans="1:12" ht="21" customHeight="1">
      <c r="H5" s="38"/>
      <c r="I5" s="38"/>
      <c r="J5" s="38"/>
    </row>
    <row r="6" spans="1:12" ht="21" customHeight="1">
      <c r="A6" s="40" t="s">
        <v>2</v>
      </c>
      <c r="B6" s="25" t="s">
        <v>3</v>
      </c>
      <c r="C6" s="29" t="s">
        <v>4</v>
      </c>
      <c r="D6" s="29"/>
      <c r="E6" s="29"/>
      <c r="F6" s="30" t="s">
        <v>5</v>
      </c>
      <c r="G6" s="30"/>
      <c r="H6" s="30"/>
      <c r="I6" s="30"/>
      <c r="J6" s="25" t="s">
        <v>6</v>
      </c>
    </row>
    <row r="7" spans="1:12" ht="21" customHeight="1">
      <c r="A7" s="40"/>
      <c r="B7" s="25"/>
      <c r="C7" s="5" t="s">
        <v>7</v>
      </c>
      <c r="D7" s="6" t="s">
        <v>8</v>
      </c>
      <c r="E7" s="4" t="s">
        <v>9</v>
      </c>
      <c r="F7" s="16" t="s">
        <v>10</v>
      </c>
      <c r="G7" s="16" t="s">
        <v>11</v>
      </c>
      <c r="H7" s="16" t="s">
        <v>12</v>
      </c>
      <c r="I7" s="16" t="s">
        <v>13</v>
      </c>
      <c r="J7" s="25"/>
    </row>
    <row r="8" spans="1:12" ht="21" customHeight="1">
      <c r="A8" s="33">
        <v>1</v>
      </c>
      <c r="B8" s="26" t="s">
        <v>14</v>
      </c>
      <c r="C8" s="31">
        <v>0</v>
      </c>
      <c r="D8" s="39"/>
      <c r="E8" s="31">
        <f>C8*D8</f>
        <v>0</v>
      </c>
      <c r="F8" s="9"/>
      <c r="G8" s="9"/>
      <c r="H8" s="9">
        <f>F8</f>
        <v>0</v>
      </c>
      <c r="I8" s="23" t="s">
        <v>53</v>
      </c>
      <c r="J8" s="55" t="s">
        <v>15</v>
      </c>
    </row>
    <row r="9" spans="1:12" ht="21" customHeight="1">
      <c r="A9" s="42"/>
      <c r="B9" s="35"/>
      <c r="C9" s="36"/>
      <c r="D9" s="39"/>
      <c r="E9" s="36"/>
      <c r="F9" s="24"/>
      <c r="G9" s="9"/>
      <c r="H9" s="9">
        <f>F9</f>
        <v>0</v>
      </c>
      <c r="I9" s="23" t="s">
        <v>53</v>
      </c>
      <c r="J9" s="56"/>
    </row>
    <row r="10" spans="1:12" ht="21" customHeight="1">
      <c r="A10" s="34"/>
      <c r="B10" s="27"/>
      <c r="C10" s="32"/>
      <c r="D10" s="10"/>
      <c r="E10" s="32"/>
      <c r="F10" s="9"/>
      <c r="G10" s="9"/>
      <c r="H10" s="9">
        <f>F10</f>
        <v>0</v>
      </c>
      <c r="I10" s="23" t="s">
        <v>53</v>
      </c>
      <c r="J10" s="56"/>
    </row>
    <row r="11" spans="1:12" s="1" customFormat="1" ht="21" customHeight="1">
      <c r="A11" s="11"/>
      <c r="B11" s="12" t="s">
        <v>16</v>
      </c>
      <c r="C11" s="13">
        <f>SUM(C8)</f>
        <v>0</v>
      </c>
      <c r="D11" s="13">
        <f>SUM(D8)</f>
        <v>0</v>
      </c>
      <c r="E11" s="13">
        <f>SUM(E8)</f>
        <v>0</v>
      </c>
      <c r="F11" s="13">
        <f>SUM(F8:F10)</f>
        <v>0</v>
      </c>
      <c r="G11" s="13">
        <f>SUM(G8:G9)</f>
        <v>0</v>
      </c>
      <c r="H11" s="13">
        <f>SUM(H8:H10)</f>
        <v>0</v>
      </c>
      <c r="I11" s="19"/>
      <c r="J11" s="57"/>
    </row>
    <row r="12" spans="1:12" ht="21" customHeight="1">
      <c r="A12" s="33">
        <v>2</v>
      </c>
      <c r="B12" s="26" t="s">
        <v>17</v>
      </c>
      <c r="C12" s="31">
        <v>0</v>
      </c>
      <c r="D12" s="33"/>
      <c r="E12" s="31">
        <f>C12*D12</f>
        <v>0</v>
      </c>
      <c r="F12" s="9">
        <v>0</v>
      </c>
      <c r="G12" s="9">
        <v>0</v>
      </c>
      <c r="H12" s="9">
        <f t="shared" ref="H12:H13" si="0">F12+G12</f>
        <v>0</v>
      </c>
      <c r="I12" s="18"/>
      <c r="J12" s="55" t="s">
        <v>18</v>
      </c>
    </row>
    <row r="13" spans="1:12" ht="21" customHeight="1">
      <c r="A13" s="34"/>
      <c r="B13" s="27"/>
      <c r="C13" s="32"/>
      <c r="D13" s="34"/>
      <c r="E13" s="32"/>
      <c r="F13" s="9">
        <v>0</v>
      </c>
      <c r="G13" s="9">
        <v>0</v>
      </c>
      <c r="H13" s="9">
        <f t="shared" si="0"/>
        <v>0</v>
      </c>
      <c r="I13" s="18"/>
      <c r="J13" s="56"/>
    </row>
    <row r="14" spans="1:12" s="1" customFormat="1" ht="21" customHeight="1">
      <c r="A14" s="11"/>
      <c r="B14" s="12" t="s">
        <v>19</v>
      </c>
      <c r="C14" s="13">
        <f>SUM(C12)</f>
        <v>0</v>
      </c>
      <c r="D14" s="13">
        <f>SUM(D12)</f>
        <v>0</v>
      </c>
      <c r="E14" s="13">
        <f>SUM(E12)</f>
        <v>0</v>
      </c>
      <c r="F14" s="13">
        <f t="shared" ref="F14:H14" si="1">SUM(F12:F13)</f>
        <v>0</v>
      </c>
      <c r="G14" s="13">
        <f t="shared" si="1"/>
        <v>0</v>
      </c>
      <c r="H14" s="13">
        <f t="shared" si="1"/>
        <v>0</v>
      </c>
      <c r="I14" s="19"/>
      <c r="J14" s="57"/>
    </row>
    <row r="15" spans="1:12" ht="21" customHeight="1">
      <c r="A15" s="41">
        <v>3</v>
      </c>
      <c r="B15" s="58" t="s">
        <v>20</v>
      </c>
      <c r="C15" s="48">
        <v>0</v>
      </c>
      <c r="D15" s="39"/>
      <c r="E15" s="48">
        <f>C15*D15</f>
        <v>0</v>
      </c>
      <c r="F15" s="9">
        <v>0</v>
      </c>
      <c r="G15" s="9">
        <v>0</v>
      </c>
      <c r="H15" s="9">
        <f>F15+G15</f>
        <v>0</v>
      </c>
      <c r="I15" s="18"/>
      <c r="J15" s="52" t="s">
        <v>21</v>
      </c>
    </row>
    <row r="16" spans="1:12" ht="21" customHeight="1">
      <c r="A16" s="41"/>
      <c r="B16" s="58"/>
      <c r="C16" s="48"/>
      <c r="D16" s="39"/>
      <c r="E16" s="48"/>
      <c r="F16" s="9">
        <v>0</v>
      </c>
      <c r="G16" s="9">
        <v>0</v>
      </c>
      <c r="H16" s="9">
        <f>F16+G16</f>
        <v>0</v>
      </c>
      <c r="I16" s="18"/>
      <c r="J16" s="53"/>
    </row>
    <row r="17" spans="1:10" s="1" customFormat="1" ht="21" customHeight="1">
      <c r="A17" s="11"/>
      <c r="B17" s="12" t="s">
        <v>22</v>
      </c>
      <c r="C17" s="13">
        <f>SUM(C15)</f>
        <v>0</v>
      </c>
      <c r="D17" s="13">
        <f>SUM(D15)</f>
        <v>0</v>
      </c>
      <c r="E17" s="13">
        <f>SUM(E15)</f>
        <v>0</v>
      </c>
      <c r="F17" s="13">
        <f t="shared" ref="F17:H17" si="2">SUM(F15:F16)</f>
        <v>0</v>
      </c>
      <c r="G17" s="13">
        <f t="shared" si="2"/>
        <v>0</v>
      </c>
      <c r="H17" s="13">
        <f t="shared" si="2"/>
        <v>0</v>
      </c>
      <c r="I17" s="19"/>
      <c r="J17" s="54"/>
    </row>
    <row r="18" spans="1:10" ht="21" customHeight="1">
      <c r="A18" s="41">
        <v>4</v>
      </c>
      <c r="B18" s="58" t="s">
        <v>23</v>
      </c>
      <c r="C18" s="48">
        <v>0</v>
      </c>
      <c r="D18" s="39"/>
      <c r="E18" s="48">
        <f>C18*D18</f>
        <v>0</v>
      </c>
      <c r="F18" s="9">
        <v>258</v>
      </c>
      <c r="G18" s="9"/>
      <c r="H18" s="9">
        <f>F18</f>
        <v>258</v>
      </c>
      <c r="I18" s="23" t="s">
        <v>54</v>
      </c>
      <c r="J18" s="52" t="s">
        <v>24</v>
      </c>
    </row>
    <row r="19" spans="1:10" ht="21" customHeight="1">
      <c r="A19" s="41"/>
      <c r="B19" s="58"/>
      <c r="C19" s="48"/>
      <c r="D19" s="39"/>
      <c r="E19" s="48"/>
      <c r="F19" s="9">
        <v>248.1</v>
      </c>
      <c r="G19" s="9"/>
      <c r="H19" s="9">
        <f t="shared" ref="H19:H21" si="3">F19</f>
        <v>248.1</v>
      </c>
      <c r="I19" s="23" t="s">
        <v>54</v>
      </c>
      <c r="J19" s="53"/>
    </row>
    <row r="20" spans="1:10" ht="21" customHeight="1">
      <c r="A20" s="7"/>
      <c r="B20" s="8"/>
      <c r="C20" s="9"/>
      <c r="D20" s="10"/>
      <c r="E20" s="9"/>
      <c r="F20" s="9"/>
      <c r="G20" s="9"/>
      <c r="H20" s="9">
        <f t="shared" si="3"/>
        <v>0</v>
      </c>
      <c r="I20" s="23" t="s">
        <v>54</v>
      </c>
      <c r="J20" s="53"/>
    </row>
    <row r="21" spans="1:10" ht="21" customHeight="1">
      <c r="A21" s="7"/>
      <c r="B21" s="8"/>
      <c r="C21" s="9"/>
      <c r="D21" s="10"/>
      <c r="E21" s="9"/>
      <c r="F21" s="9"/>
      <c r="G21" s="9"/>
      <c r="H21" s="9">
        <f t="shared" si="3"/>
        <v>0</v>
      </c>
      <c r="I21" s="23" t="s">
        <v>54</v>
      </c>
      <c r="J21" s="53"/>
    </row>
    <row r="22" spans="1:10" s="1" customFormat="1" ht="21" customHeight="1">
      <c r="A22" s="11"/>
      <c r="B22" s="12" t="s">
        <v>25</v>
      </c>
      <c r="C22" s="13">
        <f>SUM(C18)</f>
        <v>0</v>
      </c>
      <c r="D22" s="13">
        <f>SUM(D18)</f>
        <v>0</v>
      </c>
      <c r="E22" s="13">
        <f>SUM(E18)</f>
        <v>0</v>
      </c>
      <c r="F22" s="13">
        <f>SUM(F18:F21)</f>
        <v>506.1</v>
      </c>
      <c r="G22" s="13">
        <f t="shared" ref="G22" si="4">SUM(G18:G19)</f>
        <v>0</v>
      </c>
      <c r="H22" s="13">
        <f>SUM(H18:H21)</f>
        <v>506.1</v>
      </c>
      <c r="I22" s="19"/>
      <c r="J22" s="54"/>
    </row>
    <row r="23" spans="1:10" ht="22" customHeight="1">
      <c r="A23" s="33">
        <v>5</v>
      </c>
      <c r="B23" s="26" t="s">
        <v>26</v>
      </c>
      <c r="C23" s="31"/>
      <c r="D23" s="33"/>
      <c r="E23" s="31">
        <f>C23*D23</f>
        <v>0</v>
      </c>
      <c r="F23" s="9"/>
      <c r="G23" s="9"/>
      <c r="H23" s="9"/>
      <c r="I23" s="18"/>
      <c r="J23" s="55" t="s">
        <v>27</v>
      </c>
    </row>
    <row r="24" spans="1:10" ht="22" customHeight="1">
      <c r="A24" s="42"/>
      <c r="B24" s="35"/>
      <c r="C24" s="36"/>
      <c r="D24" s="42"/>
      <c r="E24" s="36"/>
      <c r="F24" s="9"/>
      <c r="G24" s="9"/>
      <c r="H24" s="9"/>
      <c r="I24" s="18"/>
      <c r="J24" s="56"/>
    </row>
    <row r="25" spans="1:10" s="1" customFormat="1" ht="21" customHeight="1">
      <c r="A25" s="11"/>
      <c r="B25" s="12" t="s">
        <v>28</v>
      </c>
      <c r="C25" s="13">
        <f>SUM(C23)</f>
        <v>0</v>
      </c>
      <c r="D25" s="13">
        <f>SUM(D23)</f>
        <v>0</v>
      </c>
      <c r="E25" s="13">
        <f>SUM(E23)</f>
        <v>0</v>
      </c>
      <c r="F25" s="13">
        <f>SUM(F23:F24)</f>
        <v>0</v>
      </c>
      <c r="G25" s="13">
        <f>SUM(G23:G24)</f>
        <v>0</v>
      </c>
      <c r="H25" s="13">
        <f>SUM(H23:H24)</f>
        <v>0</v>
      </c>
      <c r="I25" s="19"/>
      <c r="J25" s="57"/>
    </row>
    <row r="26" spans="1:10" ht="21" customHeight="1">
      <c r="A26" s="7">
        <v>6</v>
      </c>
      <c r="B26" s="8" t="s">
        <v>29</v>
      </c>
      <c r="C26" s="9">
        <v>0</v>
      </c>
      <c r="D26" s="10"/>
      <c r="E26" s="9">
        <f t="shared" ref="E26:E31" si="5">C26*D26</f>
        <v>0</v>
      </c>
      <c r="F26" s="9">
        <v>0</v>
      </c>
      <c r="G26" s="9">
        <v>0</v>
      </c>
      <c r="H26" s="9">
        <f t="shared" ref="H26:H29" si="6">F26+G26</f>
        <v>0</v>
      </c>
      <c r="I26" s="18"/>
      <c r="J26" s="55" t="s">
        <v>30</v>
      </c>
    </row>
    <row r="27" spans="1:10" s="1" customFormat="1" ht="21" customHeight="1">
      <c r="A27" s="11"/>
      <c r="B27" s="12" t="s">
        <v>31</v>
      </c>
      <c r="C27" s="13">
        <f>SUM(C26)</f>
        <v>0</v>
      </c>
      <c r="D27" s="13">
        <f>SUM(D26)</f>
        <v>0</v>
      </c>
      <c r="E27" s="13">
        <f>SUM(E26)</f>
        <v>0</v>
      </c>
      <c r="F27" s="13">
        <f t="shared" ref="F27:H27" si="7">SUM(F26:F26)</f>
        <v>0</v>
      </c>
      <c r="G27" s="13">
        <f t="shared" si="7"/>
        <v>0</v>
      </c>
      <c r="H27" s="13">
        <f t="shared" si="7"/>
        <v>0</v>
      </c>
      <c r="I27" s="19"/>
      <c r="J27" s="54"/>
    </row>
    <row r="28" spans="1:10" ht="21" customHeight="1">
      <c r="A28" s="41">
        <v>7</v>
      </c>
      <c r="B28" s="58" t="s">
        <v>32</v>
      </c>
      <c r="C28" s="48">
        <v>0</v>
      </c>
      <c r="D28" s="39"/>
      <c r="E28" s="48">
        <f t="shared" si="5"/>
        <v>0</v>
      </c>
      <c r="F28" s="9"/>
      <c r="G28" s="9">
        <v>0</v>
      </c>
      <c r="H28" s="9">
        <f t="shared" si="6"/>
        <v>0</v>
      </c>
      <c r="I28" s="18"/>
      <c r="J28" s="49"/>
    </row>
    <row r="29" spans="1:10" ht="21" customHeight="1">
      <c r="A29" s="41"/>
      <c r="B29" s="58"/>
      <c r="C29" s="48"/>
      <c r="D29" s="39"/>
      <c r="E29" s="48"/>
      <c r="F29" s="9">
        <v>0</v>
      </c>
      <c r="G29" s="9">
        <v>0</v>
      </c>
      <c r="H29" s="9">
        <f t="shared" si="6"/>
        <v>0</v>
      </c>
      <c r="I29" s="18"/>
      <c r="J29" s="50"/>
    </row>
    <row r="30" spans="1:10" s="1" customFormat="1" ht="21" customHeight="1">
      <c r="A30" s="11"/>
      <c r="B30" s="12" t="s">
        <v>33</v>
      </c>
      <c r="C30" s="13">
        <f>SUM(C28)</f>
        <v>0</v>
      </c>
      <c r="D30" s="13">
        <f>SUM(D28)</f>
        <v>0</v>
      </c>
      <c r="E30" s="13">
        <f>SUM(E28)</f>
        <v>0</v>
      </c>
      <c r="F30" s="13">
        <f t="shared" ref="F30:H30" si="8">SUM(F28:F29)</f>
        <v>0</v>
      </c>
      <c r="G30" s="13">
        <f t="shared" si="8"/>
        <v>0</v>
      </c>
      <c r="H30" s="13">
        <f t="shared" si="8"/>
        <v>0</v>
      </c>
      <c r="I30" s="19"/>
      <c r="J30" s="51"/>
    </row>
    <row r="31" spans="1:10" ht="21" customHeight="1">
      <c r="A31" s="41">
        <v>8</v>
      </c>
      <c r="B31" s="58" t="s">
        <v>34</v>
      </c>
      <c r="C31" s="48">
        <v>0</v>
      </c>
      <c r="D31" s="39"/>
      <c r="E31" s="48">
        <f t="shared" si="5"/>
        <v>0</v>
      </c>
      <c r="F31" s="9">
        <v>0</v>
      </c>
      <c r="G31" s="9">
        <v>0</v>
      </c>
      <c r="H31" s="9">
        <f t="shared" ref="H31:H34" si="9">F31+G31</f>
        <v>0</v>
      </c>
      <c r="I31" s="18"/>
      <c r="J31" s="52" t="s">
        <v>35</v>
      </c>
    </row>
    <row r="32" spans="1:10" ht="21" customHeight="1">
      <c r="A32" s="41"/>
      <c r="B32" s="58"/>
      <c r="C32" s="48"/>
      <c r="D32" s="39"/>
      <c r="E32" s="48"/>
      <c r="F32" s="9">
        <v>0</v>
      </c>
      <c r="G32" s="9">
        <v>0</v>
      </c>
      <c r="H32" s="9">
        <f t="shared" si="9"/>
        <v>0</v>
      </c>
      <c r="I32" s="18"/>
      <c r="J32" s="53"/>
    </row>
    <row r="33" spans="1:10" s="1" customFormat="1" ht="21" customHeight="1">
      <c r="A33" s="11"/>
      <c r="B33" s="12" t="s">
        <v>36</v>
      </c>
      <c r="C33" s="13">
        <f>SUM(C31)</f>
        <v>0</v>
      </c>
      <c r="D33" s="13">
        <f>SUM(D31)</f>
        <v>0</v>
      </c>
      <c r="E33" s="13">
        <f>SUM(E31)</f>
        <v>0</v>
      </c>
      <c r="F33" s="13">
        <f t="shared" ref="F33:H33" si="10">SUM(F31:F32)</f>
        <v>0</v>
      </c>
      <c r="G33" s="13">
        <f t="shared" si="10"/>
        <v>0</v>
      </c>
      <c r="H33" s="13">
        <f t="shared" si="10"/>
        <v>0</v>
      </c>
      <c r="I33" s="19"/>
      <c r="J33" s="54"/>
    </row>
    <row r="34" spans="1:10" ht="21" customHeight="1">
      <c r="A34" s="7">
        <v>9</v>
      </c>
      <c r="B34" s="8" t="s">
        <v>37</v>
      </c>
      <c r="C34" s="9">
        <v>0</v>
      </c>
      <c r="D34" s="10"/>
      <c r="E34" s="9">
        <f>C34*D34</f>
        <v>0</v>
      </c>
      <c r="F34" s="9">
        <v>0</v>
      </c>
      <c r="G34" s="9">
        <v>0</v>
      </c>
      <c r="H34" s="9">
        <f t="shared" si="9"/>
        <v>0</v>
      </c>
      <c r="I34" s="18"/>
      <c r="J34" s="55" t="s">
        <v>38</v>
      </c>
    </row>
    <row r="35" spans="1:10" s="1" customFormat="1" ht="21" customHeight="1">
      <c r="A35" s="11"/>
      <c r="B35" s="12" t="s">
        <v>39</v>
      </c>
      <c r="C35" s="13">
        <f>SUM(C34)</f>
        <v>0</v>
      </c>
      <c r="D35" s="13">
        <f>SUM(D34)</f>
        <v>0</v>
      </c>
      <c r="E35" s="13">
        <f>SUM(E34)</f>
        <v>0</v>
      </c>
      <c r="F35" s="13">
        <f t="shared" ref="F35:H35" si="11">SUM(F34:F34)</f>
        <v>0</v>
      </c>
      <c r="G35" s="13">
        <f t="shared" si="11"/>
        <v>0</v>
      </c>
      <c r="H35" s="13">
        <f t="shared" si="11"/>
        <v>0</v>
      </c>
      <c r="I35" s="19"/>
      <c r="J35" s="57"/>
    </row>
    <row r="36" spans="1:10" ht="21" customHeight="1">
      <c r="A36" s="33">
        <v>10</v>
      </c>
      <c r="B36" s="26" t="s">
        <v>40</v>
      </c>
      <c r="C36" s="31">
        <v>0</v>
      </c>
      <c r="D36" s="33"/>
      <c r="E36" s="31">
        <f>C36*D36</f>
        <v>0</v>
      </c>
      <c r="F36" s="9"/>
      <c r="G36" s="9"/>
      <c r="H36" s="9"/>
      <c r="I36" s="23"/>
      <c r="J36" s="49"/>
    </row>
    <row r="37" spans="1:10" ht="21" customHeight="1">
      <c r="A37" s="42"/>
      <c r="B37" s="35"/>
      <c r="C37" s="36"/>
      <c r="D37" s="42"/>
      <c r="E37" s="36"/>
      <c r="F37" s="9"/>
      <c r="G37" s="9"/>
      <c r="H37" s="9"/>
      <c r="I37" s="18"/>
      <c r="J37" s="50"/>
    </row>
    <row r="38" spans="1:10" ht="21" customHeight="1">
      <c r="A38" s="42"/>
      <c r="B38" s="35"/>
      <c r="C38" s="36"/>
      <c r="D38" s="42"/>
      <c r="E38" s="36"/>
      <c r="F38" s="9"/>
      <c r="G38" s="9"/>
      <c r="H38" s="9"/>
      <c r="I38" s="18"/>
      <c r="J38" s="50"/>
    </row>
    <row r="39" spans="1:10" s="1" customFormat="1" ht="21" customHeight="1">
      <c r="A39" s="11"/>
      <c r="B39" s="12" t="s">
        <v>41</v>
      </c>
      <c r="C39" s="13">
        <f>SUM(C36)</f>
        <v>0</v>
      </c>
      <c r="D39" s="13">
        <f>SUM(D36)</f>
        <v>0</v>
      </c>
      <c r="E39" s="13">
        <f>SUM(E36)</f>
        <v>0</v>
      </c>
      <c r="F39" s="13">
        <f t="shared" ref="F39:H39" si="12">SUM(F36:F38)</f>
        <v>0</v>
      </c>
      <c r="G39" s="13">
        <f t="shared" si="12"/>
        <v>0</v>
      </c>
      <c r="H39" s="13">
        <f t="shared" si="12"/>
        <v>0</v>
      </c>
      <c r="I39" s="19"/>
      <c r="J39" s="51"/>
    </row>
    <row r="40" spans="1:10" ht="21" customHeight="1">
      <c r="A40" s="11"/>
      <c r="B40" s="12" t="s">
        <v>42</v>
      </c>
      <c r="C40" s="13">
        <f t="shared" ref="C40:H40" si="13">SUM(C39,C35,C33,C30,C27,C25,C22,C17,C14,C11)</f>
        <v>0</v>
      </c>
      <c r="D40" s="13">
        <f t="shared" si="13"/>
        <v>0</v>
      </c>
      <c r="E40" s="13">
        <f t="shared" si="13"/>
        <v>0</v>
      </c>
      <c r="F40" s="13">
        <f t="shared" si="13"/>
        <v>506.1</v>
      </c>
      <c r="G40" s="13">
        <f t="shared" si="13"/>
        <v>0</v>
      </c>
      <c r="H40" s="13">
        <f t="shared" si="13"/>
        <v>506.1</v>
      </c>
      <c r="I40" s="19"/>
      <c r="J40" s="20"/>
    </row>
    <row r="44" spans="1:10" ht="21" customHeight="1">
      <c r="A44" s="45" t="s">
        <v>43</v>
      </c>
      <c r="B44" s="46"/>
      <c r="C44" s="47" t="s">
        <v>44</v>
      </c>
      <c r="D44" s="47"/>
      <c r="E44" s="47" t="s">
        <v>45</v>
      </c>
      <c r="F44" s="47"/>
      <c r="G44" s="47" t="s">
        <v>46</v>
      </c>
      <c r="H44" s="47"/>
      <c r="I44" s="21" t="s">
        <v>47</v>
      </c>
    </row>
    <row r="45" spans="1:10" ht="21" customHeight="1">
      <c r="A45" s="43">
        <f>E40</f>
        <v>0</v>
      </c>
      <c r="B45" s="44"/>
      <c r="C45" s="44">
        <f>H40</f>
        <v>506.1</v>
      </c>
      <c r="D45" s="44"/>
      <c r="E45" s="44">
        <f>F40</f>
        <v>506.1</v>
      </c>
      <c r="F45" s="44"/>
      <c r="G45" s="44">
        <f>G40</f>
        <v>0</v>
      </c>
      <c r="H45" s="44"/>
      <c r="I45" s="22">
        <f>E45</f>
        <v>506.1</v>
      </c>
    </row>
    <row r="47" spans="1:10" ht="21" customHeight="1">
      <c r="A47" s="14" t="s">
        <v>48</v>
      </c>
      <c r="B47" s="1"/>
      <c r="C47" s="15" t="s">
        <v>49</v>
      </c>
      <c r="D47" s="14"/>
      <c r="E47" s="14" t="s">
        <v>50</v>
      </c>
      <c r="F47" s="14"/>
      <c r="G47" s="14" t="s">
        <v>51</v>
      </c>
      <c r="H47" s="14"/>
      <c r="I47" s="1"/>
    </row>
  </sheetData>
  <mergeCells count="66">
    <mergeCell ref="A28:A29"/>
    <mergeCell ref="A31:A32"/>
    <mergeCell ref="B15:B16"/>
    <mergeCell ref="B18:B19"/>
    <mergeCell ref="J34:J35"/>
    <mergeCell ref="D28:D29"/>
    <mergeCell ref="D31:D32"/>
    <mergeCell ref="E31:E32"/>
    <mergeCell ref="B23:B24"/>
    <mergeCell ref="B28:B29"/>
    <mergeCell ref="B31:B32"/>
    <mergeCell ref="C18:C19"/>
    <mergeCell ref="C23:C24"/>
    <mergeCell ref="C28:C29"/>
    <mergeCell ref="C31:C32"/>
    <mergeCell ref="D15:D16"/>
    <mergeCell ref="D18:D19"/>
    <mergeCell ref="D23:D24"/>
    <mergeCell ref="C15:C16"/>
    <mergeCell ref="J4:J5"/>
    <mergeCell ref="J6:J7"/>
    <mergeCell ref="J8:J11"/>
    <mergeCell ref="J12:J14"/>
    <mergeCell ref="J15:J17"/>
    <mergeCell ref="E15:E16"/>
    <mergeCell ref="E18:E19"/>
    <mergeCell ref="E23:E24"/>
    <mergeCell ref="E28:E29"/>
    <mergeCell ref="J36:J39"/>
    <mergeCell ref="J18:J22"/>
    <mergeCell ref="J23:J25"/>
    <mergeCell ref="J26:J27"/>
    <mergeCell ref="J28:J30"/>
    <mergeCell ref="J31:J33"/>
    <mergeCell ref="A45:B45"/>
    <mergeCell ref="C45:D45"/>
    <mergeCell ref="E45:F45"/>
    <mergeCell ref="G45:H45"/>
    <mergeCell ref="A36:A38"/>
    <mergeCell ref="A44:B44"/>
    <mergeCell ref="C44:D44"/>
    <mergeCell ref="E44:F44"/>
    <mergeCell ref="G44:H44"/>
    <mergeCell ref="D36:D38"/>
    <mergeCell ref="E36:E38"/>
    <mergeCell ref="B36:B38"/>
    <mergeCell ref="C36:C38"/>
    <mergeCell ref="A6:A7"/>
    <mergeCell ref="A12:A13"/>
    <mergeCell ref="A15:A16"/>
    <mergeCell ref="A18:A19"/>
    <mergeCell ref="A23:A24"/>
    <mergeCell ref="A8:A10"/>
    <mergeCell ref="B6:B7"/>
    <mergeCell ref="B12:B13"/>
    <mergeCell ref="C2:H2"/>
    <mergeCell ref="C6:E6"/>
    <mergeCell ref="F6:I6"/>
    <mergeCell ref="E12:E13"/>
    <mergeCell ref="D12:D13"/>
    <mergeCell ref="B8:B10"/>
    <mergeCell ref="C8:C10"/>
    <mergeCell ref="C12:C13"/>
    <mergeCell ref="E8:E10"/>
    <mergeCell ref="H4:I5"/>
    <mergeCell ref="D8:D9"/>
  </mergeCells>
  <phoneticPr fontId="9" type="noConversion"/>
  <pageMargins left="0.75" right="0.75" top="1" bottom="1" header="0.5" footer="0.5"/>
  <pageSetup paperSize="9" scale="4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qiuzjqqiuqiu</dc:creator>
  <cp:lastModifiedBy>office</cp:lastModifiedBy>
  <cp:lastPrinted>2024-10-14T09:04:22Z</cp:lastPrinted>
  <dcterms:created xsi:type="dcterms:W3CDTF">2023-03-16T11:13:00Z</dcterms:created>
  <dcterms:modified xsi:type="dcterms:W3CDTF">2024-10-14T09:36:25Z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F56BD9ED06ECEC6C10A38664218FB8F8</vt:lpwstr>
  </property>
  <property fmtid="{D5CDD505-2E9C-101B-9397-08002B2CF9AE}" pid="3" name="KSOProductBuildVer">
    <vt:lpwstr>2052-5.1.1.7676</vt:lpwstr>
  </property>
</Properties>
</file>