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<sst xmlns="http://schemas.openxmlformats.org/spreadsheetml/2006/main" count="75" uniqueCount="46">
  <si>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【员工差旅报销单】</t>
  </si>
  <si>
    <t>姓名:</t>
  </si>
  <si>
    <t>何方玉</t>
  </si>
  <si>
    <t>职位:</t>
  </si>
  <si>
    <t>经理</t>
  </si>
  <si>
    <t>发生地:</t>
  </si>
  <si>
    <t>三亚</t>
  </si>
  <si>
    <t>部门:</t>
  </si>
  <si>
    <t>会奖6部</t>
  </si>
  <si>
    <t>发生日期:</t>
  </si>
  <si>
    <t>2024.10.21-10.22</t>
  </si>
  <si>
    <t>报销日期:</t>
  </si>
  <si>
    <t>2024.12.18</t>
  </si>
  <si>
    <t>2024.12.9-12.15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</si>
  <si>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</si>
  <si>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</si>
  <si>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</si>
  <si>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</si>
  <si>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</si>
  <si>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</si>
  <si>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</si>
  <si>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</si>
  <si>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</si>
  <si>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10.21踩点用餐（何方玉+张雨馨）</t>
  </si>
  <si>
    <t>10.22踩点用餐（何方玉+张雨馨）</t>
  </si>
  <si>
    <t>12月09-15日执行餐费</t>
  </si>
  <si>
    <t>住宿</t>
  </si>
  <si>
    <t>10.21住宿</t>
  </si>
  <si>
    <t>市内交通（打车）</t>
  </si>
  <si>
    <t>停车费10快+执行打车77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</si>
  <si>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</si>
  <si>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</si>
  <si>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</si>
  <si>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</si>
  <si>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</si>
  <si>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</si>
  <si>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</si>
  <si>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</si>
  <si>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</si>
  <si>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</si>
  <si>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</si>
  <si>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</si>
  <si>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踩点</t>
  </si>
  <si>
    <t>2024.12.09-12.15</t>
  </si>
  <si>
    <t>执行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</si>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</sst>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1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topLeftCell="A4" workbookViewId="0">
      <selection activeCell="M17" sqref="M17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5555555555556" customWidth="1"/>
    <col min="8" max="8" width="11.1111111111111" customWidth="1"/>
    <col min="9" max="9" width="11.8888888888889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" customHeight="1" spans="2:10">
      <c r="B8" s="12"/>
      <c r="C8" s="13"/>
      <c r="D8" s="14"/>
      <c r="E8" s="14"/>
      <c r="F8" s="15" t="s">
        <v>13</v>
      </c>
      <c r="G8" s="15"/>
      <c r="H8" s="14" t="s">
        <v>14</v>
      </c>
      <c r="I8" s="11"/>
      <c r="J8" s="31"/>
    </row>
    <row r="9" ht="20.1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" customHeight="1" spans="2:10">
      <c r="B11" s="19">
        <v>1</v>
      </c>
      <c r="C11" s="20"/>
      <c r="D11" s="21"/>
      <c r="E11" s="19" t="s">
        <v>22</v>
      </c>
      <c r="F11" s="20"/>
      <c r="G11" s="22">
        <f>H11+I11</f>
        <v>173.2</v>
      </c>
      <c r="H11" s="22">
        <v>88</v>
      </c>
      <c r="I11" s="32">
        <v>85.2</v>
      </c>
      <c r="J11" s="33" t="s">
        <v>23</v>
      </c>
    </row>
    <row r="12" ht="20.1" customHeight="1" spans="2:10">
      <c r="B12" s="19">
        <v>2</v>
      </c>
      <c r="C12" s="20"/>
      <c r="D12" s="21"/>
      <c r="E12" s="19" t="s">
        <v>22</v>
      </c>
      <c r="F12" s="20"/>
      <c r="G12" s="22">
        <f>H12+I12</f>
        <v>62</v>
      </c>
      <c r="H12" s="22">
        <v>62</v>
      </c>
      <c r="I12" s="22">
        <v>0</v>
      </c>
      <c r="J12" s="33" t="s">
        <v>24</v>
      </c>
    </row>
    <row r="13" ht="20.1" customHeight="1" spans="2:10">
      <c r="B13" s="19">
        <v>3</v>
      </c>
      <c r="C13" s="20"/>
      <c r="D13" s="21"/>
      <c r="E13" s="19" t="s">
        <v>22</v>
      </c>
      <c r="F13" s="20"/>
      <c r="G13" s="22">
        <f>H13+I13</f>
        <v>213</v>
      </c>
      <c r="H13" s="22">
        <v>0</v>
      </c>
      <c r="I13" s="32">
        <v>213</v>
      </c>
      <c r="J13" s="33" t="s">
        <v>25</v>
      </c>
    </row>
    <row r="14" ht="20.1" customHeight="1" spans="2:10">
      <c r="B14" s="19">
        <v>4</v>
      </c>
      <c r="C14" s="20"/>
      <c r="D14" s="21"/>
      <c r="E14" s="23" t="s">
        <v>22</v>
      </c>
      <c r="F14" s="23"/>
      <c r="G14" s="22">
        <f>H14+I14</f>
        <v>0</v>
      </c>
      <c r="H14" s="22">
        <v>0</v>
      </c>
      <c r="I14" s="22">
        <v>0</v>
      </c>
      <c r="J14" s="33"/>
    </row>
    <row r="15" ht="20.1" customHeight="1" spans="2:10">
      <c r="B15" s="19">
        <v>5</v>
      </c>
      <c r="C15" s="20"/>
      <c r="D15" s="21"/>
      <c r="E15" s="23" t="s">
        <v>22</v>
      </c>
      <c r="F15" s="23"/>
      <c r="G15" s="22">
        <f>H15+I15</f>
        <v>0</v>
      </c>
      <c r="H15" s="22">
        <v>0</v>
      </c>
      <c r="I15" s="22">
        <v>0</v>
      </c>
      <c r="J15" s="33"/>
    </row>
    <row r="16" ht="20.1" customHeight="1" spans="2:10">
      <c r="B16" s="19">
        <v>6</v>
      </c>
      <c r="C16" s="20"/>
      <c r="D16" s="21"/>
      <c r="E16" s="23" t="s">
        <v>26</v>
      </c>
      <c r="F16" s="23"/>
      <c r="G16" s="22">
        <f>H16+I16</f>
        <v>450</v>
      </c>
      <c r="H16" s="22">
        <v>450</v>
      </c>
      <c r="I16" s="32">
        <v>0</v>
      </c>
      <c r="J16" s="33" t="s">
        <v>27</v>
      </c>
    </row>
    <row r="17" ht="20.1" customHeight="1" spans="2:10">
      <c r="B17" s="19">
        <v>7</v>
      </c>
      <c r="C17" s="20"/>
      <c r="D17" s="21"/>
      <c r="E17" s="23" t="s">
        <v>28</v>
      </c>
      <c r="F17" s="23"/>
      <c r="G17" s="22">
        <f>H17+I17</f>
        <v>87</v>
      </c>
      <c r="H17" s="22">
        <v>77</v>
      </c>
      <c r="I17" s="32">
        <v>10</v>
      </c>
      <c r="J17" s="33" t="s">
        <v>29</v>
      </c>
    </row>
    <row r="18" ht="20.1" customHeight="1" spans="2:10">
      <c r="B18" s="16" t="s">
        <v>30</v>
      </c>
      <c r="C18" s="24"/>
      <c r="D18" s="24"/>
      <c r="E18" s="24"/>
      <c r="F18" s="17"/>
      <c r="G18" s="25">
        <f>SUM(G11:G17)</f>
        <v>985.2</v>
      </c>
      <c r="H18" s="25">
        <f>SUM(H11:H17)</f>
        <v>677</v>
      </c>
      <c r="I18" s="34">
        <f>SUM(I11:I17)</f>
        <v>308.2</v>
      </c>
      <c r="J18" s="35"/>
    </row>
    <row r="19" ht="20.1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" customHeight="1" spans="2:10">
      <c r="B20" s="18" t="s">
        <v>19</v>
      </c>
      <c r="C20" s="18"/>
      <c r="D20" s="18"/>
      <c r="E20" s="18"/>
      <c r="F20" s="18"/>
      <c r="G20" s="18" t="s">
        <v>31</v>
      </c>
      <c r="H20" s="18"/>
      <c r="I20" s="18"/>
      <c r="J20" s="18" t="s">
        <v>32</v>
      </c>
    </row>
    <row r="21" ht="20.1" customHeight="1" spans="2:10">
      <c r="B21" s="26">
        <f>H18</f>
        <v>677</v>
      </c>
      <c r="C21" s="26"/>
      <c r="D21" s="26"/>
      <c r="E21" s="26"/>
      <c r="F21" s="26"/>
      <c r="G21" s="26">
        <f>I18</f>
        <v>308.2</v>
      </c>
      <c r="H21" s="26"/>
      <c r="I21" s="26"/>
      <c r="J21" s="37">
        <f>SUM(B21:I21)</f>
        <v>985.2</v>
      </c>
    </row>
    <row r="22" ht="20.1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" customHeight="1" spans="2:10">
      <c r="B23" s="9" t="s">
        <v>33</v>
      </c>
      <c r="C23" s="9"/>
      <c r="D23" s="9"/>
      <c r="E23" s="9"/>
      <c r="F23" s="9" t="s">
        <v>34</v>
      </c>
      <c r="G23" s="9" t="s">
        <v>35</v>
      </c>
      <c r="H23" s="9"/>
      <c r="I23" s="9" t="s">
        <v>36</v>
      </c>
      <c r="J23" s="9"/>
    </row>
    <row r="26" ht="17.4" spans="1:10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</row>
    <row r="28" ht="20.1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/>
      <c r="J30" s="31"/>
    </row>
    <row r="31" ht="20.1" customHeight="1" spans="2:10">
      <c r="B31" s="12"/>
      <c r="C31" s="13"/>
      <c r="D31" s="14"/>
      <c r="E31" s="14"/>
      <c r="F31" s="15" t="s">
        <v>13</v>
      </c>
      <c r="G31" s="15"/>
      <c r="H31" s="14" t="s">
        <v>14</v>
      </c>
      <c r="I31" s="15"/>
      <c r="J31" s="38"/>
    </row>
    <row r="32" ht="20.1" customHeight="1"/>
    <row r="33" ht="20.1" customHeight="1" spans="2:10">
      <c r="B33" s="23"/>
      <c r="C33" s="23"/>
      <c r="D33" s="27" t="s">
        <v>38</v>
      </c>
      <c r="E33" s="23" t="s">
        <v>39</v>
      </c>
      <c r="F33" s="23"/>
      <c r="G33" s="22" t="s">
        <v>40</v>
      </c>
      <c r="H33" s="22" t="s">
        <v>41</v>
      </c>
      <c r="I33" s="22" t="s">
        <v>30</v>
      </c>
      <c r="J33" s="39" t="s">
        <v>21</v>
      </c>
    </row>
    <row r="34" ht="20.1" customHeight="1" spans="2:10">
      <c r="B34" s="23">
        <v>1</v>
      </c>
      <c r="C34" s="23"/>
      <c r="D34" s="28" t="s">
        <v>6</v>
      </c>
      <c r="E34" s="23" t="s">
        <v>10</v>
      </c>
      <c r="F34" s="23"/>
      <c r="G34" s="22">
        <v>100</v>
      </c>
      <c r="H34" s="22">
        <v>2</v>
      </c>
      <c r="I34" s="32">
        <f>G34*H34</f>
        <v>200</v>
      </c>
      <c r="J34" s="40" t="s">
        <v>42</v>
      </c>
    </row>
    <row r="35" ht="20.1" customHeight="1" spans="2:10">
      <c r="B35" s="23">
        <v>2</v>
      </c>
      <c r="C35" s="23"/>
      <c r="D35" s="28" t="s">
        <v>6</v>
      </c>
      <c r="E35" s="23" t="s">
        <v>43</v>
      </c>
      <c r="F35" s="23"/>
      <c r="G35" s="22">
        <v>100</v>
      </c>
      <c r="H35" s="22">
        <v>7</v>
      </c>
      <c r="I35" s="32">
        <f>G35*H35</f>
        <v>700</v>
      </c>
      <c r="J35" s="40" t="s">
        <v>44</v>
      </c>
    </row>
    <row r="36" ht="20.1" customHeight="1" spans="2:10">
      <c r="B36" s="23">
        <v>3</v>
      </c>
      <c r="C36" s="23"/>
      <c r="D36" s="28" t="s">
        <v>6</v>
      </c>
      <c r="E36" s="23"/>
      <c r="F36" s="23"/>
      <c r="G36" s="22">
        <v>200</v>
      </c>
      <c r="H36" s="22">
        <v>0</v>
      </c>
      <c r="I36" s="32">
        <f>G36*H36</f>
        <v>0</v>
      </c>
      <c r="J36" s="40"/>
    </row>
    <row r="37" ht="20.1" customHeight="1" spans="2:10">
      <c r="B37" s="16" t="s">
        <v>30</v>
      </c>
      <c r="C37" s="24"/>
      <c r="D37" s="24"/>
      <c r="E37" s="24"/>
      <c r="F37" s="17"/>
      <c r="G37" s="25"/>
      <c r="H37" s="25">
        <f>SUM(H34:H36)</f>
        <v>9</v>
      </c>
      <c r="I37" s="25">
        <f>SUM(I34:I36)</f>
        <v>900</v>
      </c>
      <c r="J37" s="35"/>
    </row>
    <row r="38" ht="20.1" customHeight="1" spans="2:10">
      <c r="B38" s="9" t="s">
        <v>33</v>
      </c>
      <c r="C38" s="9"/>
      <c r="D38" s="9"/>
      <c r="E38" s="9"/>
      <c r="F38" s="9" t="s">
        <v>34</v>
      </c>
      <c r="G38" s="9" t="s">
        <v>35</v>
      </c>
      <c r="H38" s="9"/>
      <c r="I38" s="9" t="s">
        <v>36</v>
      </c>
      <c r="J38" s="9"/>
    </row>
    <row r="43" spans="17:17">
      <c r="Q43" t="s">
        <v>45</v>
      </c>
    </row>
  </sheetData>
  <mergeCells count="49">
    <mergeCell ref="B3:J3"/>
    <mergeCell ref="F5:G5"/>
    <mergeCell ref="I5:J5"/>
    <mergeCell ref="F6:G6"/>
    <mergeCell ref="I6:J6"/>
    <mergeCell ref="F7:G7"/>
    <mergeCell ref="I7:J7"/>
    <mergeCell ref="F8:G8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F37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2024-12-18T08:40:06Z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C9EA62F0AD1649EF896D22206043B232_13</vt:lpwstr>
  </property>
</Properties>
</file>