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0DB6D1B-FFF6-4F83-8933-E624C8E7D22C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</sheets>
  <definedNames>
    <definedName name="_xlnm.Print_Area" localSheetId="0">员工差旅明细!$A$1:$K$41</definedName>
  </definedNames>
  <calcPr calcId="181029" concurrentCalc="0"/>
</workbook>
</file>

<file path=xl/calcChain.xml><?xml version="1.0" encoding="utf-8"?>
<calcChain xmlns="http://schemas.openxmlformats.org/spreadsheetml/2006/main">
  <c r="I37" i="2" l="1"/>
  <c r="I38" i="2"/>
  <c r="I39" i="2"/>
  <c r="I40" i="2"/>
  <c r="H40" i="2"/>
  <c r="J34" i="2"/>
  <c r="J33" i="2"/>
  <c r="F33" i="2"/>
  <c r="J32" i="2"/>
  <c r="F32" i="2"/>
  <c r="J31" i="2"/>
  <c r="F31" i="2"/>
  <c r="H21" i="2"/>
  <c r="B24" i="2"/>
  <c r="I21" i="2"/>
  <c r="G24" i="2"/>
  <c r="K24" i="2"/>
  <c r="G21" i="2"/>
</calcChain>
</file>

<file path=xl/sharedStrings.xml><?xml version="1.0" encoding="utf-8"?>
<sst xmlns="http://schemas.openxmlformats.org/spreadsheetml/2006/main" count="64" uniqueCount="45">
  <si>
    <t>序号</t>
  </si>
  <si>
    <t>餐费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</si>
  <si>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</si>
  <si>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</si>
  <si>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</si>
  <si>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</si>
  <si>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</si>
  <si>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</si>
  <si>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</si>
  <si>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</si>
  <si>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</si>
  <si>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</si>
  <si>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</si>
  <si>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</si>
  <si>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</si>
  <si>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</si>
  <si>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</si>
  <si>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</si>
  <si>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</si>
  <si>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</si>
  <si>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</si>
  <si>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</si>
  <si>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</si>
  <si>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</si>
  <si>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</si>
  <si>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</si>
  <si>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</si>
  <si>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</si>
  <si>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</si>
  <si>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</si>
  <si>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</si>
  <si>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</si>
  <si>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</si>
  <si>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</si>
  <si>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</si>
  <si>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总监</t>
    <phoneticPr fontId="8" type="noConversion"/>
  </si>
  <si>
    <t>会展6部</t>
    <phoneticPr fontId="8" type="noConversion"/>
  </si>
  <si>
    <t>2020.8.17</t>
    <phoneticPr fontId="8" type="noConversion"/>
  </si>
  <si>
    <t>上海，北京，苏州</t>
    <phoneticPr fontId="8" type="noConversion"/>
  </si>
  <si>
    <t>火车票</t>
    <phoneticPr fontId="8" type="noConversion"/>
  </si>
  <si>
    <t>8.5号中午</t>
    <phoneticPr fontId="8" type="noConversion"/>
  </si>
  <si>
    <t>8月5号晚餐，仲岚，安黎欢</t>
    <phoneticPr fontId="8" type="noConversion"/>
  </si>
  <si>
    <t>8.6午餐</t>
    <phoneticPr fontId="8" type="noConversion"/>
  </si>
  <si>
    <t>HMEA-200801-STY200</t>
    <phoneticPr fontId="8" type="noConversion"/>
  </si>
  <si>
    <t>2020.8.1-7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</si>
</sst>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workbookViewId="0">
      <selection activeCell="M7" sqref="M7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2.92187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5" t="s">
        <v>6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7</v>
      </c>
      <c r="E5" s="5"/>
      <c r="F5" s="50" t="s">
        <v>34</v>
      </c>
      <c r="G5" s="50"/>
      <c r="H5" s="5" t="s">
        <v>8</v>
      </c>
      <c r="I5" s="4"/>
      <c r="J5" s="50" t="s">
        <v>35</v>
      </c>
      <c r="K5" s="51"/>
    </row>
    <row r="6" spans="2:11" ht="20.149999999999999" customHeight="1" x14ac:dyDescent="0.3">
      <c r="B6" s="6"/>
      <c r="C6" s="7"/>
      <c r="D6" s="8" t="s">
        <v>9</v>
      </c>
      <c r="E6" s="8"/>
      <c r="F6" s="52" t="s">
        <v>38</v>
      </c>
      <c r="G6" s="52"/>
      <c r="H6" s="8" t="s">
        <v>10</v>
      </c>
      <c r="I6" s="7"/>
      <c r="J6" s="52" t="s">
        <v>36</v>
      </c>
      <c r="K6" s="53"/>
    </row>
    <row r="7" spans="2:11" ht="20.149999999999999" customHeight="1" x14ac:dyDescent="0.3">
      <c r="B7" s="6"/>
      <c r="C7" s="7"/>
      <c r="D7" s="8" t="s">
        <v>11</v>
      </c>
      <c r="E7" s="8"/>
      <c r="F7" s="52" t="s">
        <v>44</v>
      </c>
      <c r="G7" s="52"/>
      <c r="H7" s="8" t="s">
        <v>12</v>
      </c>
      <c r="I7" s="22"/>
      <c r="J7" s="52" t="s">
        <v>37</v>
      </c>
      <c r="K7" s="53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13</v>
      </c>
      <c r="I8" s="23"/>
      <c r="J8" s="47" t="s">
        <v>43</v>
      </c>
      <c r="K8" s="48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58" t="s">
        <v>0</v>
      </c>
      <c r="C10" s="59"/>
      <c r="D10" s="14" t="s">
        <v>14</v>
      </c>
      <c r="E10" s="36" t="s">
        <v>15</v>
      </c>
      <c r="F10" s="38"/>
      <c r="G10" s="16" t="s">
        <v>16</v>
      </c>
      <c r="H10" s="15" t="s">
        <v>17</v>
      </c>
      <c r="I10" s="36" t="s">
        <v>18</v>
      </c>
      <c r="J10" s="38"/>
      <c r="K10" s="16" t="s">
        <v>19</v>
      </c>
    </row>
    <row r="11" spans="2:11" ht="20.149999999999999" customHeight="1" x14ac:dyDescent="0.3">
      <c r="B11" s="56">
        <v>1</v>
      </c>
      <c r="C11" s="57"/>
      <c r="D11" s="41" t="s">
        <v>20</v>
      </c>
      <c r="E11" s="56" t="s">
        <v>21</v>
      </c>
      <c r="F11" s="57"/>
      <c r="G11" s="17">
        <v>1116</v>
      </c>
      <c r="H11" s="17">
        <v>1116</v>
      </c>
      <c r="I11" s="45"/>
      <c r="J11" s="46"/>
      <c r="K11" s="24" t="s">
        <v>39</v>
      </c>
    </row>
    <row r="12" spans="2:11" ht="20.149999999999999" customHeight="1" x14ac:dyDescent="0.3">
      <c r="B12" s="56">
        <v>2</v>
      </c>
      <c r="C12" s="57"/>
      <c r="D12" s="42"/>
      <c r="E12" s="44" t="s">
        <v>23</v>
      </c>
      <c r="F12" s="44"/>
      <c r="G12" s="17">
        <v>257.87</v>
      </c>
      <c r="H12" s="17">
        <v>257.87</v>
      </c>
      <c r="I12" s="45"/>
      <c r="J12" s="46"/>
      <c r="K12" s="24" t="s">
        <v>24</v>
      </c>
    </row>
    <row r="13" spans="2:11" ht="20.149999999999999" customHeight="1" x14ac:dyDescent="0.3">
      <c r="B13" s="56">
        <v>3</v>
      </c>
      <c r="C13" s="57"/>
      <c r="D13" s="42"/>
      <c r="E13" s="44" t="s">
        <v>23</v>
      </c>
      <c r="F13" s="44"/>
      <c r="G13" s="17">
        <v>244.75</v>
      </c>
      <c r="H13" s="34">
        <v>244.75</v>
      </c>
      <c r="I13" s="45"/>
      <c r="J13" s="46"/>
      <c r="K13" s="24" t="s">
        <v>22</v>
      </c>
    </row>
    <row r="14" spans="2:11" ht="20.149999999999999" customHeight="1" x14ac:dyDescent="0.3">
      <c r="B14" s="30"/>
      <c r="C14" s="31"/>
      <c r="D14" s="42"/>
      <c r="E14" s="56" t="s">
        <v>1</v>
      </c>
      <c r="F14" s="57"/>
      <c r="G14" s="34">
        <v>102</v>
      </c>
      <c r="H14" s="34">
        <v>102</v>
      </c>
      <c r="I14" s="32"/>
      <c r="J14" s="33"/>
      <c r="K14" s="24" t="s">
        <v>41</v>
      </c>
    </row>
    <row r="15" spans="2:11" ht="20.149999999999999" customHeight="1" x14ac:dyDescent="0.3">
      <c r="B15" s="30"/>
      <c r="C15" s="31"/>
      <c r="D15" s="42"/>
      <c r="E15" s="56" t="s">
        <v>1</v>
      </c>
      <c r="F15" s="57"/>
      <c r="G15" s="34">
        <v>67</v>
      </c>
      <c r="H15" s="34">
        <v>67</v>
      </c>
      <c r="I15" s="32"/>
      <c r="J15" s="33"/>
      <c r="K15" s="24" t="s">
        <v>42</v>
      </c>
    </row>
    <row r="16" spans="2:11" ht="20.149999999999999" customHeight="1" x14ac:dyDescent="0.3">
      <c r="B16" s="30"/>
      <c r="C16" s="31"/>
      <c r="D16" s="42"/>
      <c r="E16" s="56" t="s">
        <v>1</v>
      </c>
      <c r="F16" s="57"/>
      <c r="G16" s="34">
        <v>25</v>
      </c>
      <c r="H16" s="34">
        <v>0</v>
      </c>
      <c r="I16" s="32"/>
      <c r="J16" s="33">
        <v>25</v>
      </c>
      <c r="K16" s="24"/>
    </row>
    <row r="17" spans="1:11" ht="20.149999999999999" customHeight="1" x14ac:dyDescent="0.3">
      <c r="B17" s="56">
        <v>4</v>
      </c>
      <c r="C17" s="57"/>
      <c r="D17" s="42"/>
      <c r="E17" s="56" t="s">
        <v>1</v>
      </c>
      <c r="F17" s="57"/>
      <c r="G17" s="17">
        <v>32</v>
      </c>
      <c r="H17" s="17">
        <v>32</v>
      </c>
      <c r="I17" s="45"/>
      <c r="J17" s="46"/>
      <c r="K17" s="24" t="s">
        <v>40</v>
      </c>
    </row>
    <row r="18" spans="1:11" ht="20.149999999999999" customHeight="1" x14ac:dyDescent="0.3">
      <c r="B18" s="56">
        <v>5</v>
      </c>
      <c r="C18" s="57"/>
      <c r="D18" s="41" t="s">
        <v>2</v>
      </c>
      <c r="E18" s="44"/>
      <c r="F18" s="44"/>
      <c r="G18" s="17">
        <v>0</v>
      </c>
      <c r="H18" s="17"/>
      <c r="I18" s="45"/>
      <c r="J18" s="46"/>
      <c r="K18" s="24"/>
    </row>
    <row r="19" spans="1:11" ht="20.149999999999999" customHeight="1" x14ac:dyDescent="0.3">
      <c r="B19" s="56">
        <v>6</v>
      </c>
      <c r="C19" s="57"/>
      <c r="D19" s="42"/>
      <c r="E19" s="44"/>
      <c r="F19" s="44"/>
      <c r="G19" s="17">
        <v>0</v>
      </c>
      <c r="H19" s="17"/>
      <c r="I19" s="45"/>
      <c r="J19" s="46"/>
      <c r="K19" s="24"/>
    </row>
    <row r="20" spans="1:11" ht="20.149999999999999" customHeight="1" x14ac:dyDescent="0.3">
      <c r="B20" s="56">
        <v>7</v>
      </c>
      <c r="C20" s="57"/>
      <c r="D20" s="43"/>
      <c r="E20" s="44"/>
      <c r="F20" s="44"/>
      <c r="G20" s="17">
        <v>0</v>
      </c>
      <c r="H20" s="17"/>
      <c r="I20" s="45"/>
      <c r="J20" s="46"/>
      <c r="K20" s="24"/>
    </row>
    <row r="21" spans="1:11" ht="20.149999999999999" customHeight="1" x14ac:dyDescent="0.3">
      <c r="B21" s="36" t="s">
        <v>3</v>
      </c>
      <c r="C21" s="37"/>
      <c r="D21" s="37"/>
      <c r="E21" s="37"/>
      <c r="F21" s="38"/>
      <c r="G21" s="18">
        <f>SUM(G11:G20)</f>
        <v>1844.62</v>
      </c>
      <c r="H21" s="18">
        <f>SUM(H11:H20)</f>
        <v>1819.62</v>
      </c>
      <c r="I21" s="39">
        <f>SUM(I11:J20)</f>
        <v>25</v>
      </c>
      <c r="J21" s="40"/>
      <c r="K21" s="25"/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1" ht="20.149999999999999" customHeight="1" x14ac:dyDescent="0.3">
      <c r="B23" s="54" t="s">
        <v>17</v>
      </c>
      <c r="C23" s="54"/>
      <c r="D23" s="54"/>
      <c r="E23" s="54"/>
      <c r="F23" s="54"/>
      <c r="G23" s="54" t="s">
        <v>25</v>
      </c>
      <c r="H23" s="54"/>
      <c r="I23" s="54"/>
      <c r="J23" s="54"/>
      <c r="K23" s="16" t="s">
        <v>26</v>
      </c>
    </row>
    <row r="24" spans="1:11" ht="20.149999999999999" customHeight="1" x14ac:dyDescent="0.3">
      <c r="B24" s="55">
        <f>H21</f>
        <v>1819.62</v>
      </c>
      <c r="C24" s="55"/>
      <c r="D24" s="55"/>
      <c r="E24" s="55"/>
      <c r="F24" s="55"/>
      <c r="G24" s="55">
        <f>I21</f>
        <v>25</v>
      </c>
      <c r="H24" s="55"/>
      <c r="I24" s="55"/>
      <c r="J24" s="55"/>
      <c r="K24" s="27">
        <f>SUM(B24:J24)</f>
        <v>1844.62</v>
      </c>
    </row>
    <row r="25" spans="1:11" ht="20.149999999999999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49999999999999" customHeight="1" x14ac:dyDescent="0.3">
      <c r="B26" s="13" t="s">
        <v>27</v>
      </c>
      <c r="C26" s="13"/>
      <c r="D26" s="13"/>
      <c r="E26" s="13"/>
      <c r="F26" s="13" t="s">
        <v>4</v>
      </c>
      <c r="G26" s="13" t="s">
        <v>28</v>
      </c>
      <c r="H26" s="13"/>
      <c r="I26" s="13"/>
      <c r="J26" s="13" t="s">
        <v>5</v>
      </c>
      <c r="K26" s="13"/>
    </row>
    <row r="29" spans="1:11" ht="18.45" x14ac:dyDescent="0.3">
      <c r="A29" s="35" t="s">
        <v>29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spans="1:11" ht="20.149999999999999" customHeight="1" x14ac:dyDescent="0.3">
      <c r="B31" s="3"/>
      <c r="C31" s="4"/>
      <c r="D31" s="5" t="s">
        <v>7</v>
      </c>
      <c r="E31" s="5"/>
      <c r="F31" s="50" t="str">
        <f>F5</f>
        <v>仲岚</v>
      </c>
      <c r="G31" s="50"/>
      <c r="H31" s="5" t="s">
        <v>8</v>
      </c>
      <c r="I31" s="4"/>
      <c r="J31" s="50" t="str">
        <f>J5</f>
        <v>总监</v>
      </c>
      <c r="K31" s="51"/>
    </row>
    <row r="32" spans="1:11" ht="20.149999999999999" customHeight="1" x14ac:dyDescent="0.3">
      <c r="B32" s="6"/>
      <c r="C32" s="7"/>
      <c r="D32" s="8" t="s">
        <v>9</v>
      </c>
      <c r="E32" s="8"/>
      <c r="F32" s="52" t="str">
        <f>F6</f>
        <v>上海，北京，苏州</v>
      </c>
      <c r="G32" s="52"/>
      <c r="H32" s="8" t="s">
        <v>10</v>
      </c>
      <c r="I32" s="7"/>
      <c r="J32" s="52" t="str">
        <f>J6</f>
        <v>会展6部</v>
      </c>
      <c r="K32" s="53"/>
    </row>
    <row r="33" spans="2:11" ht="20.149999999999999" customHeight="1" x14ac:dyDescent="0.3">
      <c r="B33" s="6"/>
      <c r="C33" s="7"/>
      <c r="D33" s="8" t="s">
        <v>11</v>
      </c>
      <c r="E33" s="8"/>
      <c r="F33" s="52" t="str">
        <f>F7</f>
        <v>2020.8.1-7</v>
      </c>
      <c r="G33" s="52"/>
      <c r="H33" s="8" t="s">
        <v>12</v>
      </c>
      <c r="I33" s="22"/>
      <c r="J33" s="52" t="str">
        <f>J7</f>
        <v>2020.8.17</v>
      </c>
      <c r="K33" s="53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13</v>
      </c>
      <c r="I34" s="23"/>
      <c r="J34" s="47" t="str">
        <f>J8</f>
        <v>HMEA-200801-STY200</v>
      </c>
      <c r="K34" s="48"/>
    </row>
    <row r="35" spans="2:11" ht="20.149999999999999" customHeight="1" x14ac:dyDescent="0.3"/>
    <row r="36" spans="2:11" ht="20.149999999999999" customHeight="1" x14ac:dyDescent="0.3">
      <c r="B36" s="44"/>
      <c r="C36" s="44"/>
      <c r="D36" s="19" t="s">
        <v>30</v>
      </c>
      <c r="E36" s="44" t="s">
        <v>31</v>
      </c>
      <c r="F36" s="44"/>
      <c r="G36" s="17" t="s">
        <v>32</v>
      </c>
      <c r="H36" s="17" t="s">
        <v>33</v>
      </c>
      <c r="I36" s="49" t="s">
        <v>3</v>
      </c>
      <c r="J36" s="49"/>
      <c r="K36" s="28" t="s">
        <v>19</v>
      </c>
    </row>
    <row r="37" spans="2:11" ht="20.149999999999999" customHeight="1" x14ac:dyDescent="0.3">
      <c r="B37" s="44">
        <v>1</v>
      </c>
      <c r="C37" s="44"/>
      <c r="D37" s="20"/>
      <c r="E37" s="44"/>
      <c r="F37" s="44"/>
      <c r="G37" s="17">
        <v>100</v>
      </c>
      <c r="H37" s="17">
        <v>2</v>
      </c>
      <c r="I37" s="45">
        <f>G37*H37</f>
        <v>200</v>
      </c>
      <c r="J37" s="46"/>
      <c r="K37" s="29"/>
    </row>
    <row r="38" spans="2:11" ht="20.149999999999999" customHeight="1" x14ac:dyDescent="0.3">
      <c r="B38" s="44">
        <v>2</v>
      </c>
      <c r="C38" s="44"/>
      <c r="D38" s="20"/>
      <c r="E38" s="44"/>
      <c r="F38" s="44"/>
      <c r="G38" s="17">
        <v>0</v>
      </c>
      <c r="H38" s="17">
        <v>2</v>
      </c>
      <c r="I38" s="45">
        <f t="shared" ref="I38:I39" si="0">G38*H38</f>
        <v>0</v>
      </c>
      <c r="J38" s="46"/>
      <c r="K38" s="29"/>
    </row>
    <row r="39" spans="2:11" ht="20.149999999999999" customHeight="1" x14ac:dyDescent="0.3">
      <c r="B39" s="44">
        <v>3</v>
      </c>
      <c r="C39" s="44"/>
      <c r="D39" s="20"/>
      <c r="E39" s="44"/>
      <c r="F39" s="44"/>
      <c r="G39" s="17">
        <v>0</v>
      </c>
      <c r="H39" s="17">
        <v>2</v>
      </c>
      <c r="I39" s="45">
        <f t="shared" si="0"/>
        <v>0</v>
      </c>
      <c r="J39" s="46"/>
      <c r="K39" s="29"/>
    </row>
    <row r="40" spans="2:11" ht="20.149999999999999" customHeight="1" x14ac:dyDescent="0.3">
      <c r="B40" s="36" t="s">
        <v>3</v>
      </c>
      <c r="C40" s="37"/>
      <c r="D40" s="37"/>
      <c r="E40" s="37"/>
      <c r="F40" s="38"/>
      <c r="G40" s="18"/>
      <c r="H40" s="18">
        <f>SUM(H22:H39)</f>
        <v>6</v>
      </c>
      <c r="I40" s="39">
        <f>SUM(I37:J39)</f>
        <v>200</v>
      </c>
      <c r="J40" s="40"/>
      <c r="K40" s="25"/>
    </row>
    <row r="41" spans="2:11" ht="20.149999999999999" customHeight="1" x14ac:dyDescent="0.3">
      <c r="B41" s="13" t="s">
        <v>27</v>
      </c>
      <c r="C41" s="13"/>
      <c r="D41" s="13"/>
      <c r="E41" s="13"/>
      <c r="F41" s="13" t="s">
        <v>4</v>
      </c>
      <c r="G41" s="13" t="s">
        <v>28</v>
      </c>
      <c r="H41" s="13"/>
      <c r="I41" s="13"/>
      <c r="J41" s="13" t="s">
        <v>5</v>
      </c>
      <c r="K41" s="13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7:C17"/>
    <mergeCell ref="E17:F17"/>
    <mergeCell ref="I17:J17"/>
    <mergeCell ref="E14:F14"/>
    <mergeCell ref="E15:F15"/>
    <mergeCell ref="E16:F16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</mergeCells>
  <phoneticPr fontId="8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2020-08-17T08:37:34Z</cp:lastPrinted>
  <dcterms:created xsi:type="dcterms:W3CDTF">2014-04-15T08:52:00Z</dcterms:created>
  <dcterms:modified xsi:type="dcterms:W3CDTF">2020-08-17T08:40:30Z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