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016"/>
  <workbookPr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bookViews>
    <workbookView xWindow="37020" yWindow="1220" windowWidth="24560" windowHeight="12980" tabRatio="500"/>
  </bookViews>
  <sheets>
    <sheet name="工作表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4" i="1" l="1"/>
  <c r="I13" i="1"/>
  <c r="I9" i="1"/>
  <c r="I10" i="1"/>
  <c r="I11" i="1"/>
  <c r="I12" i="1"/>
  <c r="I8" i="1"/>
  <c r="I15" i="1"/>
  <c r="I16" i="1"/>
  <c r="I17" i="1"/>
  <c r="I18" i="1"/>
</calcChain>
</file>

<file path=xl/sharedStrings.xml><?xml version="1.0" encoding="utf-8"?>
<sst xmlns="http://schemas.openxmlformats.org/spreadsheetml/2006/main" count="29" uniqueCount="28">
  <si>
    <t>第七届中国企业新媒体年会</t>
    <rPh sb="0" eb="1">
      <t>di qi jie</t>
    </rPh>
    <rPh sb="3" eb="4">
      <t>zhong guo</t>
    </rPh>
    <rPh sb="5" eb="6">
      <t>qi ye</t>
    </rPh>
    <rPh sb="7" eb="8">
      <t>xin mei ti</t>
    </rPh>
    <rPh sb="10" eb="11">
      <t>nian h</t>
    </rPh>
    <phoneticPr fontId="2" type="noConversion"/>
  </si>
  <si>
    <t>提交日期：</t>
    <phoneticPr fontId="2" type="noConversion"/>
  </si>
  <si>
    <t>Quotation：</t>
    <phoneticPr fontId="2" type="noConversion"/>
  </si>
  <si>
    <t xml:space="preserve">客户名称 Client Name: </t>
    <phoneticPr fontId="2" type="noConversion"/>
  </si>
  <si>
    <t>项目地点 Location: 雄安</t>
    <rPh sb="15" eb="16">
      <t>xiong an</t>
    </rPh>
    <phoneticPr fontId="2" type="noConversion"/>
  </si>
  <si>
    <t>项目日期 Event Time: 12.30</t>
    <phoneticPr fontId="2" type="noConversion"/>
  </si>
  <si>
    <t>项目进场时间 Setup Time: 12.28</t>
    <phoneticPr fontId="2" type="noConversion"/>
  </si>
  <si>
    <t>Item</t>
    <phoneticPr fontId="2" type="noConversion"/>
  </si>
  <si>
    <t>Equipment</t>
    <phoneticPr fontId="2" type="noConversion"/>
  </si>
  <si>
    <t>Specification</t>
    <phoneticPr fontId="2" type="noConversion"/>
  </si>
  <si>
    <t>Quantity</t>
    <phoneticPr fontId="2" type="noConversion"/>
  </si>
  <si>
    <t>Days</t>
    <phoneticPr fontId="2" type="noConversion"/>
  </si>
  <si>
    <t>Unit Price</t>
    <phoneticPr fontId="2" type="noConversion"/>
  </si>
  <si>
    <t>Sub-total(RMB)</t>
    <phoneticPr fontId="2" type="noConversion"/>
  </si>
  <si>
    <t xml:space="preserve"> 其他项目1:</t>
    <rPh sb="1" eb="2">
      <t>qi'ta</t>
    </rPh>
    <rPh sb="3" eb="4">
      <t>xiang'mu</t>
    </rPh>
    <phoneticPr fontId="2" type="noConversion"/>
  </si>
  <si>
    <t>酒店房间</t>
    <rPh sb="0" eb="1">
      <t>jiu'dian</t>
    </rPh>
    <rPh sb="2" eb="3">
      <t>fang'jian</t>
    </rPh>
    <phoneticPr fontId="2" type="noConversion"/>
  </si>
  <si>
    <t>双床房</t>
    <rPh sb="0" eb="1">
      <t>shuagn'c'f</t>
    </rPh>
    <phoneticPr fontId="2" type="noConversion"/>
  </si>
  <si>
    <t>大床房差价</t>
    <rPh sb="0" eb="1">
      <t>da'chuang'f</t>
    </rPh>
    <rPh sb="3" eb="4">
      <t>cha'jia</t>
    </rPh>
    <phoneticPr fontId="2" type="noConversion"/>
  </si>
  <si>
    <t>盒饭</t>
    <rPh sb="0" eb="1">
      <t>he'fan</t>
    </rPh>
    <phoneticPr fontId="2" type="noConversion"/>
  </si>
  <si>
    <t>自助餐</t>
    <rPh sb="0" eb="1">
      <t>zi'zhu'can</t>
    </rPh>
    <phoneticPr fontId="2" type="noConversion"/>
  </si>
  <si>
    <t>项目费用合计 :</t>
    <rPh sb="0" eb="1">
      <t>xiang'mu</t>
    </rPh>
    <rPh sb="2" eb="3">
      <t>f'y</t>
    </rPh>
    <rPh sb="4" eb="5">
      <t>he'ji</t>
    </rPh>
    <phoneticPr fontId="2" type="noConversion"/>
  </si>
  <si>
    <t>服务费金额 :</t>
    <rPh sb="0" eb="1">
      <t>fu'wu'f</t>
    </rPh>
    <rPh sb="3" eb="4">
      <t>jin'e</t>
    </rPh>
    <phoneticPr fontId="2" type="noConversion"/>
  </si>
  <si>
    <t>税费金额 :</t>
    <rPh sb="0" eb="1">
      <t>shui'fei</t>
    </rPh>
    <rPh sb="2" eb="3">
      <t>jin'e</t>
    </rPh>
    <phoneticPr fontId="2" type="noConversion"/>
  </si>
  <si>
    <t>总计 :</t>
    <rPh sb="0" eb="1">
      <t>zong'ji</t>
    </rPh>
    <phoneticPr fontId="2" type="noConversion"/>
  </si>
  <si>
    <t>货运用车</t>
    <rPh sb="0" eb="1">
      <t>huo'yun</t>
    </rPh>
    <rPh sb="2" eb="3">
      <t>yong'che</t>
    </rPh>
    <phoneticPr fontId="2" type="noConversion"/>
  </si>
  <si>
    <t>28午餐、晚餐、29午餐</t>
    <rPh sb="2" eb="3">
      <t>wu'can</t>
    </rPh>
    <rPh sb="5" eb="6">
      <t>wan'c</t>
    </rPh>
    <rPh sb="10" eb="11">
      <t>wu'can</t>
    </rPh>
    <phoneticPr fontId="2" type="noConversion"/>
  </si>
  <si>
    <t>29日、30日</t>
    <rPh sb="2" eb="3">
      <t>ri</t>
    </rPh>
    <rPh sb="6" eb="7">
      <t>ri</t>
    </rPh>
    <phoneticPr fontId="2" type="noConversion"/>
  </si>
  <si>
    <t>嘉宾用车</t>
    <rPh sb="0" eb="1">
      <t>jia'bin</t>
    </rPh>
    <rPh sb="2" eb="3">
      <t>yong'ce</t>
    </rPh>
    <rPh sb="3" eb="4">
      <t>che</t>
    </rPh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</si>
</sst>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_);[Red]\(0\)"/>
  </numFmts>
  <fonts count="8" x14ac:knownFonts="1">
    <font>
      <sz val="12"/>
      <color theme="1"/>
      <name val="DengXian"/>
      <family val="2"/>
      <charset val="134"/>
      <scheme val="minor"/>
    </font>
    <font>
      <sz val="12"/>
      <color theme="1"/>
      <name val="微软雅黑"/>
      <family val="2"/>
      <charset val="134"/>
    </font>
    <font>
      <sz val="9"/>
      <name val="DengXian"/>
      <family val="2"/>
      <charset val="134"/>
      <scheme val="minor"/>
    </font>
    <font>
      <sz val="14"/>
      <color theme="1"/>
      <name val="微软雅黑"/>
      <family val="2"/>
      <charset val="134"/>
    </font>
    <font>
      <sz val="12"/>
      <color rgb="FF92D050"/>
      <name val="微软雅黑"/>
      <family val="2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2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45">
    <xf numFmtId="0" fontId="0" fillId="0" borderId="0" xfId="0"/>
    <xf numFmtId="0" fontId="1" fillId="0" borderId="0" xfId="0" applyFont="1"/>
    <xf numFmtId="0" fontId="3" fillId="2" borderId="5" xfId="0" applyFont="1" applyFill="1" applyBorder="1" applyAlignment="1">
      <alignment vertical="center"/>
    </xf>
    <xf numFmtId="14" fontId="3" fillId="0" borderId="5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76" fontId="1" fillId="2" borderId="5" xfId="0" applyNumberFormat="1" applyFont="1" applyFill="1" applyBorder="1" applyAlignment="1">
      <alignment horizontal="left" vertical="center"/>
    </xf>
    <xf numFmtId="0" fontId="1" fillId="0" borderId="0" xfId="0" applyFont="1" applyFill="1"/>
    <xf numFmtId="0" fontId="4" fillId="3" borderId="6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left" vertical="center"/>
    </xf>
    <xf numFmtId="177" fontId="1" fillId="3" borderId="5" xfId="0" applyNumberFormat="1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176" fontId="1" fillId="3" borderId="5" xfId="0" applyNumberFormat="1" applyFont="1" applyFill="1" applyBorder="1" applyAlignment="1">
      <alignment horizontal="left" vertical="center"/>
    </xf>
    <xf numFmtId="0" fontId="4" fillId="0" borderId="0" xfId="0" applyFont="1" applyFill="1"/>
    <xf numFmtId="0" fontId="4" fillId="0" borderId="0" xfId="0" applyFont="1"/>
    <xf numFmtId="0" fontId="1" fillId="3" borderId="6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1" applyFont="1" applyBorder="1" applyAlignment="1">
      <alignment horizontal="left" vertical="center"/>
    </xf>
    <xf numFmtId="0" fontId="1" fillId="0" borderId="4" xfId="1" applyFont="1" applyBorder="1" applyAlignment="1">
      <alignment horizontal="left" vertical="center"/>
    </xf>
    <xf numFmtId="9" fontId="1" fillId="2" borderId="2" xfId="0" applyNumberFormat="1" applyFont="1" applyFill="1" applyBorder="1" applyAlignment="1">
      <alignment horizontal="center" vertical="center"/>
    </xf>
  </cellXfs>
  <cellStyles count="3">
    <cellStyle name="0,0_x000d__x000d_NA_x000d__x000d_" xfId="2"/>
    <cellStyle name="常规" xfId="0" builtinId="0"/>
    <cellStyle name="常规_Sheet1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K13" sqref="K13"/>
    </sheetView>
  </sheetViews>
  <sheetFormatPr baseColWidth="10" defaultColWidth="10.83203125" defaultRowHeight="18" x14ac:dyDescent="0.25"/>
  <cols>
    <col min="1" max="2" width="9.5" style="20" customWidth="1"/>
    <col min="3" max="3" width="24.83203125" style="20" customWidth="1"/>
    <col min="4" max="5" width="21.5" style="20" customWidth="1"/>
    <col min="6" max="7" width="9.83203125" style="20" customWidth="1"/>
    <col min="8" max="8" width="11.5" style="20" customWidth="1"/>
    <col min="9" max="9" width="15.5" style="20" customWidth="1"/>
    <col min="10" max="10" width="20.1640625" style="7" customWidth="1"/>
    <col min="11" max="14" width="10.83203125" style="7"/>
    <col min="15" max="16384" width="10.83203125" style="1"/>
  </cols>
  <sheetData>
    <row r="1" spans="1:14" x14ac:dyDescent="0.25">
      <c r="A1" s="26"/>
      <c r="B1" s="26"/>
      <c r="C1" s="26"/>
      <c r="D1" s="26"/>
      <c r="E1" s="26"/>
      <c r="F1" s="26"/>
      <c r="G1" s="26"/>
      <c r="H1" s="26"/>
      <c r="I1" s="26"/>
      <c r="J1" s="1"/>
      <c r="K1" s="1"/>
      <c r="L1" s="1"/>
      <c r="M1" s="1"/>
      <c r="N1" s="1"/>
    </row>
    <row r="2" spans="1:14" ht="21" x14ac:dyDescent="0.25">
      <c r="A2" s="27" t="s">
        <v>0</v>
      </c>
      <c r="B2" s="28"/>
      <c r="C2" s="28"/>
      <c r="D2" s="28"/>
      <c r="E2" s="28"/>
      <c r="F2" s="28"/>
      <c r="G2" s="28"/>
      <c r="H2" s="29"/>
      <c r="I2" s="2" t="s">
        <v>1</v>
      </c>
      <c r="J2" s="1"/>
      <c r="K2" s="1"/>
      <c r="L2" s="1"/>
      <c r="M2" s="1"/>
      <c r="N2" s="1"/>
    </row>
    <row r="3" spans="1:14" ht="21" x14ac:dyDescent="0.25">
      <c r="A3" s="30" t="s">
        <v>2</v>
      </c>
      <c r="B3" s="31"/>
      <c r="C3" s="31"/>
      <c r="D3" s="31"/>
      <c r="E3" s="31"/>
      <c r="F3" s="31"/>
      <c r="G3" s="31"/>
      <c r="H3" s="32"/>
      <c r="I3" s="3">
        <v>43825</v>
      </c>
      <c r="J3" s="1"/>
      <c r="K3" s="1"/>
      <c r="L3" s="1"/>
      <c r="M3" s="1"/>
      <c r="N3" s="1"/>
    </row>
    <row r="4" spans="1:14" x14ac:dyDescent="0.25">
      <c r="A4" s="21" t="s">
        <v>3</v>
      </c>
      <c r="B4" s="22"/>
      <c r="C4" s="22"/>
      <c r="D4" s="23"/>
      <c r="E4" s="21" t="s">
        <v>4</v>
      </c>
      <c r="F4" s="22"/>
      <c r="G4" s="22"/>
      <c r="H4" s="23"/>
      <c r="I4" s="4"/>
      <c r="J4" s="1"/>
      <c r="K4" s="1"/>
      <c r="L4" s="1"/>
      <c r="M4" s="1"/>
      <c r="N4" s="1"/>
    </row>
    <row r="5" spans="1:14" x14ac:dyDescent="0.25">
      <c r="A5" s="21" t="s">
        <v>5</v>
      </c>
      <c r="B5" s="22"/>
      <c r="C5" s="22"/>
      <c r="D5" s="23"/>
      <c r="E5" s="21" t="s">
        <v>6</v>
      </c>
      <c r="F5" s="22"/>
      <c r="G5" s="22"/>
      <c r="H5" s="22"/>
      <c r="I5" s="23"/>
      <c r="J5" s="1"/>
      <c r="K5" s="1"/>
      <c r="L5" s="1"/>
      <c r="M5" s="1"/>
      <c r="N5" s="1"/>
    </row>
    <row r="6" spans="1:14" x14ac:dyDescent="0.25">
      <c r="A6" s="39"/>
      <c r="B6" s="40"/>
      <c r="C6" s="40"/>
      <c r="D6" s="40"/>
      <c r="E6" s="40"/>
      <c r="F6" s="40"/>
      <c r="G6" s="40"/>
      <c r="H6" s="40"/>
      <c r="I6" s="41"/>
      <c r="J6" s="1"/>
      <c r="K6" s="1"/>
      <c r="L6" s="1"/>
      <c r="M6" s="1"/>
      <c r="N6" s="1"/>
    </row>
    <row r="7" spans="1:14" x14ac:dyDescent="0.25">
      <c r="A7" s="21" t="s">
        <v>7</v>
      </c>
      <c r="B7" s="23"/>
      <c r="C7" s="5" t="s">
        <v>8</v>
      </c>
      <c r="D7" s="21" t="s">
        <v>9</v>
      </c>
      <c r="E7" s="23"/>
      <c r="F7" s="5" t="s">
        <v>10</v>
      </c>
      <c r="G7" s="5" t="s">
        <v>11</v>
      </c>
      <c r="H7" s="5" t="s">
        <v>12</v>
      </c>
      <c r="I7" s="5" t="s">
        <v>13</v>
      </c>
      <c r="J7" s="1"/>
      <c r="K7" s="1"/>
      <c r="L7" s="1"/>
      <c r="M7" s="1"/>
      <c r="N7" s="1"/>
    </row>
    <row r="8" spans="1:14" x14ac:dyDescent="0.25">
      <c r="A8" s="33" t="s">
        <v>14</v>
      </c>
      <c r="B8" s="34"/>
      <c r="C8" s="35"/>
      <c r="D8" s="36"/>
      <c r="E8" s="37"/>
      <c r="F8" s="37"/>
      <c r="G8" s="37"/>
      <c r="H8" s="38"/>
      <c r="I8" s="6">
        <f>SUM(I9:I14)</f>
        <v>28816</v>
      </c>
      <c r="J8" s="1"/>
      <c r="L8" s="1"/>
      <c r="M8" s="1"/>
      <c r="N8" s="1"/>
    </row>
    <row r="9" spans="1:14" s="15" customFormat="1" ht="18" customHeight="1" x14ac:dyDescent="0.25">
      <c r="A9" s="8"/>
      <c r="B9" s="9"/>
      <c r="C9" s="10" t="s">
        <v>15</v>
      </c>
      <c r="D9" s="42" t="s">
        <v>16</v>
      </c>
      <c r="E9" s="43"/>
      <c r="F9" s="11">
        <v>14</v>
      </c>
      <c r="G9" s="12">
        <v>1</v>
      </c>
      <c r="H9" s="10">
        <v>730</v>
      </c>
      <c r="I9" s="13">
        <f t="shared" ref="I9:I12" si="0">F9*G9*H9</f>
        <v>10220</v>
      </c>
      <c r="J9" s="1"/>
      <c r="K9" s="14"/>
    </row>
    <row r="10" spans="1:14" x14ac:dyDescent="0.25">
      <c r="A10" s="16"/>
      <c r="B10" s="17"/>
      <c r="C10" s="10" t="s">
        <v>15</v>
      </c>
      <c r="D10" s="42" t="s">
        <v>17</v>
      </c>
      <c r="E10" s="43"/>
      <c r="F10" s="11">
        <v>4</v>
      </c>
      <c r="G10" s="12">
        <v>1</v>
      </c>
      <c r="H10" s="18">
        <v>130</v>
      </c>
      <c r="I10" s="13">
        <f t="shared" si="0"/>
        <v>520</v>
      </c>
      <c r="J10" s="1"/>
      <c r="L10" s="1"/>
      <c r="M10" s="1"/>
      <c r="N10" s="1"/>
    </row>
    <row r="11" spans="1:14" x14ac:dyDescent="0.25">
      <c r="A11" s="16"/>
      <c r="B11" s="17"/>
      <c r="C11" s="19" t="s">
        <v>18</v>
      </c>
      <c r="D11" s="24" t="s">
        <v>25</v>
      </c>
      <c r="E11" s="25"/>
      <c r="F11" s="11">
        <v>43</v>
      </c>
      <c r="G11" s="12">
        <v>2</v>
      </c>
      <c r="H11" s="10">
        <v>50</v>
      </c>
      <c r="I11" s="11">
        <f t="shared" si="0"/>
        <v>4300</v>
      </c>
      <c r="J11" s="1"/>
      <c r="L11" s="1"/>
      <c r="M11" s="1"/>
      <c r="N11" s="1"/>
    </row>
    <row r="12" spans="1:14" x14ac:dyDescent="0.25">
      <c r="A12" s="16"/>
      <c r="B12" s="17"/>
      <c r="C12" s="19" t="s">
        <v>19</v>
      </c>
      <c r="D12" s="24" t="s">
        <v>26</v>
      </c>
      <c r="E12" s="25"/>
      <c r="F12" s="11">
        <v>42</v>
      </c>
      <c r="G12" s="12">
        <v>1</v>
      </c>
      <c r="H12" s="10">
        <v>128</v>
      </c>
      <c r="I12" s="11">
        <f t="shared" si="0"/>
        <v>5376</v>
      </c>
      <c r="J12" s="1"/>
      <c r="L12" s="1"/>
      <c r="M12" s="1"/>
      <c r="N12" s="1"/>
    </row>
    <row r="13" spans="1:14" x14ac:dyDescent="0.25">
      <c r="A13" s="16"/>
      <c r="B13" s="17"/>
      <c r="C13" s="19" t="s">
        <v>27</v>
      </c>
      <c r="D13" s="24"/>
      <c r="E13" s="25"/>
      <c r="F13" s="11">
        <v>3</v>
      </c>
      <c r="G13" s="12">
        <v>1</v>
      </c>
      <c r="H13" s="10">
        <v>2300</v>
      </c>
      <c r="I13" s="11">
        <f t="shared" ref="I13:I14" si="1">F13*G13*H13</f>
        <v>6900</v>
      </c>
      <c r="J13" s="1"/>
      <c r="L13" s="1"/>
      <c r="M13" s="1"/>
      <c r="N13" s="1"/>
    </row>
    <row r="14" spans="1:14" x14ac:dyDescent="0.25">
      <c r="A14" s="16"/>
      <c r="B14" s="17"/>
      <c r="C14" s="19" t="s">
        <v>24</v>
      </c>
      <c r="D14" s="24"/>
      <c r="E14" s="25"/>
      <c r="F14" s="11">
        <v>1</v>
      </c>
      <c r="G14" s="12">
        <v>1</v>
      </c>
      <c r="H14" s="10">
        <v>1500</v>
      </c>
      <c r="I14" s="11">
        <f t="shared" si="1"/>
        <v>1500</v>
      </c>
      <c r="J14" s="1"/>
      <c r="L14" s="1"/>
      <c r="M14" s="1"/>
      <c r="N14" s="1"/>
    </row>
    <row r="15" spans="1:14" x14ac:dyDescent="0.25">
      <c r="A15" s="33" t="s">
        <v>20</v>
      </c>
      <c r="B15" s="34"/>
      <c r="C15" s="35"/>
      <c r="D15" s="36"/>
      <c r="E15" s="37"/>
      <c r="F15" s="37"/>
      <c r="G15" s="37"/>
      <c r="H15" s="38"/>
      <c r="I15" s="6">
        <f>I8</f>
        <v>28816</v>
      </c>
      <c r="J15" s="1"/>
      <c r="L15" s="1"/>
      <c r="M15" s="1"/>
      <c r="N15" s="1"/>
    </row>
    <row r="16" spans="1:14" x14ac:dyDescent="0.25">
      <c r="A16" s="33" t="s">
        <v>21</v>
      </c>
      <c r="B16" s="34"/>
      <c r="C16" s="35"/>
      <c r="D16" s="44">
        <v>0.15</v>
      </c>
      <c r="E16" s="37"/>
      <c r="F16" s="37"/>
      <c r="G16" s="37"/>
      <c r="H16" s="38"/>
      <c r="I16" s="6">
        <f>I15*0.15</f>
        <v>4322.3999999999996</v>
      </c>
      <c r="J16" s="1"/>
      <c r="L16" s="1"/>
      <c r="M16" s="1"/>
      <c r="N16" s="1"/>
    </row>
    <row r="17" spans="1:14" x14ac:dyDescent="0.25">
      <c r="A17" s="33" t="s">
        <v>22</v>
      </c>
      <c r="B17" s="34"/>
      <c r="C17" s="35"/>
      <c r="D17" s="44">
        <v>0.06</v>
      </c>
      <c r="E17" s="37"/>
      <c r="F17" s="37"/>
      <c r="G17" s="37"/>
      <c r="H17" s="38"/>
      <c r="I17" s="6">
        <f>I15*0.06+I16*0.06</f>
        <v>1988.3040000000001</v>
      </c>
      <c r="J17" s="1"/>
      <c r="L17" s="1"/>
      <c r="M17" s="1"/>
      <c r="N17" s="1"/>
    </row>
    <row r="18" spans="1:14" x14ac:dyDescent="0.25">
      <c r="A18" s="33" t="s">
        <v>23</v>
      </c>
      <c r="B18" s="34"/>
      <c r="C18" s="35"/>
      <c r="D18" s="36"/>
      <c r="E18" s="37"/>
      <c r="F18" s="37"/>
      <c r="G18" s="37"/>
      <c r="H18" s="38"/>
      <c r="I18" s="6">
        <f>SUM(I15:I17)</f>
        <v>35126.703999999998</v>
      </c>
      <c r="J18" s="1"/>
      <c r="L18" s="1"/>
      <c r="M18" s="1"/>
      <c r="N18" s="1"/>
    </row>
    <row r="19" spans="1:14" x14ac:dyDescent="0.25">
      <c r="J19" s="1"/>
    </row>
    <row r="20" spans="1:14" x14ac:dyDescent="0.25">
      <c r="J20" s="1"/>
    </row>
    <row r="21" spans="1:14" x14ac:dyDescent="0.25">
      <c r="J21" s="1"/>
    </row>
    <row r="22" spans="1:14" x14ac:dyDescent="0.25">
      <c r="J22" s="1"/>
    </row>
    <row r="23" spans="1:14" x14ac:dyDescent="0.25">
      <c r="J23" s="1"/>
    </row>
  </sheetData>
  <mergeCells count="26">
    <mergeCell ref="A16:C16"/>
    <mergeCell ref="D16:H16"/>
    <mergeCell ref="A17:C17"/>
    <mergeCell ref="D17:H17"/>
    <mergeCell ref="A18:C18"/>
    <mergeCell ref="D18:H18"/>
    <mergeCell ref="A15:C15"/>
    <mergeCell ref="D15:H15"/>
    <mergeCell ref="A6:I6"/>
    <mergeCell ref="A7:B7"/>
    <mergeCell ref="D7:E7"/>
    <mergeCell ref="A8:C8"/>
    <mergeCell ref="D8:H8"/>
    <mergeCell ref="D9:E9"/>
    <mergeCell ref="D10:E10"/>
    <mergeCell ref="D11:E11"/>
    <mergeCell ref="D12:E12"/>
    <mergeCell ref="D13:E13"/>
    <mergeCell ref="D14:E14"/>
    <mergeCell ref="A5:D5"/>
    <mergeCell ref="E5:I5"/>
    <mergeCell ref="A1:I1"/>
    <mergeCell ref="A2:H2"/>
    <mergeCell ref="A3:H3"/>
    <mergeCell ref="A4:D4"/>
    <mergeCell ref="E4:H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2019-12-26T10:18:57Z</dcterms:created>
  <dcterms:modified xsi:type="dcterms:W3CDTF">2019-12-26T16:27:33Z</dcterms:modified>
</cp:coreProperties>
</file>