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840" windowHeight="12180"/>
  </bookViews>
  <sheets>
    <sheet name="员工报销明细" sheetId="3" r:id="rId1"/>
  </sheets>
  <calcPr calcId="125725" concurrentCalc="0"/>
</workbook>
</file>

<file path=xl/calcChain.xml><?xml version="1.0" encoding="utf-8"?>
<calcChain xmlns="http://schemas.openxmlformats.org/spreadsheetml/2006/main">
  <c r="H30" i="3"/>
  <c r="H53"/>
  <c r="H54"/>
  <c r="H55"/>
  <c r="H56"/>
  <c r="H57"/>
  <c r="H58"/>
  <c r="H34"/>
  <c r="H39"/>
  <c r="H59"/>
  <c r="H60"/>
  <c r="C65"/>
  <c r="I65"/>
  <c r="G34"/>
  <c r="G39"/>
  <c r="G59"/>
  <c r="G60"/>
  <c r="G65"/>
  <c r="F34"/>
  <c r="F39"/>
  <c r="F59"/>
  <c r="F60"/>
  <c r="E65"/>
  <c r="A65"/>
  <c r="E60"/>
  <c r="D60"/>
  <c r="C60"/>
  <c r="E59"/>
  <c r="D59"/>
  <c r="C59"/>
  <c r="H51"/>
  <c r="G51"/>
  <c r="F51"/>
  <c r="E51"/>
  <c r="D51"/>
  <c r="C51"/>
  <c r="H50"/>
  <c r="H49"/>
  <c r="H48"/>
  <c r="E48"/>
  <c r="H47"/>
  <c r="G47"/>
  <c r="F47"/>
  <c r="E47"/>
  <c r="D47"/>
  <c r="C47"/>
  <c r="H46"/>
  <c r="H45"/>
  <c r="E45"/>
  <c r="H44"/>
  <c r="G44"/>
  <c r="F44"/>
  <c r="E44"/>
  <c r="D44"/>
  <c r="C44"/>
  <c r="H43"/>
  <c r="H42"/>
  <c r="H41"/>
  <c r="H40"/>
  <c r="E40"/>
  <c r="E39"/>
  <c r="C39"/>
  <c r="H38"/>
  <c r="E34"/>
  <c r="C34"/>
  <c r="H33"/>
  <c r="H32"/>
  <c r="H31"/>
  <c r="H27"/>
  <c r="G27"/>
  <c r="F27"/>
  <c r="E27"/>
  <c r="D27"/>
  <c r="C27"/>
  <c r="H26"/>
  <c r="H25"/>
  <c r="H24"/>
  <c r="H23"/>
  <c r="H22"/>
  <c r="H21"/>
  <c r="H20"/>
  <c r="E20"/>
  <c r="H19"/>
  <c r="G19"/>
  <c r="F19"/>
  <c r="E19"/>
  <c r="D19"/>
  <c r="C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</calcChain>
</file>

<file path=xl/sharedStrings.xml><?xml version="1.0" encoding="utf-8"?>
<sst xmlns="http://schemas.openxmlformats.org/spreadsheetml/2006/main" count="55" uniqueCount="55">
  <si>
    <t>【借款报销单】</t>
  </si>
  <si>
    <t>团号：HMOA-190928-DBC621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</si>
  <si>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</si>
  <si>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</si>
  <si>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</si>
  <si>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</si>
  <si>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</si>
  <si>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</si>
  <si>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</si>
  <si>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</si>
  <si>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</si>
  <si>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</si>
  <si>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</si>
  <si>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</si>
  <si>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</si>
  <si>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</si>
  <si>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</si>
  <si>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</si>
  <si>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</si>
  <si>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</si>
  <si>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</si>
  <si>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</si>
  <si>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</si>
  <si>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</si>
  <si>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</si>
  <si>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</si>
  <si>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</si>
  <si>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</si>
  <si>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</si>
  <si>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</si>
  <si>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</si>
  <si>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</si>
  <si>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</si>
  <si>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</si>
  <si>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</si>
  <si>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</si>
  <si>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</si>
  <si>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</si>
  <si>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</si>
  <si>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</si>
  <si>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</si>
  <si>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</si>
  <si>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</si>
  <si>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</si>
  <si>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</si>
  <si>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</si>
  <si>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</si>
  <si>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</si>
  <si>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</si>
  <si>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</si>
  <si>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</si>
  <si>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</si>
  <si>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</si>
  <si>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伴手礼购买10000，氛围道具5000</t>
    <phoneticPr fontId="9" type="noConversion"/>
  </si>
  <si>
    <t xml:space="preserve">兼职礼仪
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</si>
</sst>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0" fillId="0" borderId="4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117475</xdr:colOff>
      <xdr:row>0</xdr:row>
      <xdr:rowOff>76200</xdr:rowOff>
    </xdr:from>
    <xdr:to>
      <xdr:col>1</xdr:col>
      <xdr:colOff>774700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7475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7"/>
  <sheetViews>
    <sheetView tabSelected="1" workbookViewId="0">
      <selection activeCell="F52" sqref="F52:H52"/>
    </sheetView>
  </sheetViews>
  <sheetFormatPr defaultColWidth="9" defaultRowHeight="21" customHeight="1"/>
  <cols>
    <col min="1" max="1" width="9" style="2"/>
    <col min="2" max="2" width="16.75" customWidth="1"/>
    <col min="3" max="3" width="17.125" style="3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2" spans="1:12" ht="21" customHeight="1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>
      <c r="H4" s="46" t="s">
        <v>1</v>
      </c>
      <c r="I4" s="46"/>
      <c r="J4" s="46" t="s">
        <v>2</v>
      </c>
    </row>
    <row r="5" spans="1:12" ht="21" customHeight="1">
      <c r="H5" s="47"/>
      <c r="I5" s="47"/>
      <c r="J5" s="47"/>
    </row>
    <row r="6" spans="1:12" ht="21" customHeight="1">
      <c r="A6" s="31" t="s">
        <v>3</v>
      </c>
      <c r="B6" s="36" t="s">
        <v>4</v>
      </c>
      <c r="C6" s="24" t="s">
        <v>5</v>
      </c>
      <c r="D6" s="24"/>
      <c r="E6" s="24"/>
      <c r="F6" s="25" t="s">
        <v>6</v>
      </c>
      <c r="G6" s="25"/>
      <c r="H6" s="25"/>
      <c r="I6" s="25"/>
      <c r="J6" s="36" t="s">
        <v>7</v>
      </c>
    </row>
    <row r="7" spans="1:12" ht="21" customHeight="1">
      <c r="A7" s="31"/>
      <c r="B7" s="36"/>
      <c r="C7" s="5" t="s">
        <v>8</v>
      </c>
      <c r="D7" s="6" t="s">
        <v>9</v>
      </c>
      <c r="E7" s="4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36"/>
    </row>
    <row r="8" spans="1:12" ht="21" customHeight="1">
      <c r="A8" s="32">
        <v>1</v>
      </c>
      <c r="B8" s="37" t="s">
        <v>15</v>
      </c>
      <c r="C8" s="41">
        <v>0</v>
      </c>
      <c r="D8" s="45"/>
      <c r="E8" s="41">
        <f>C8*D8</f>
        <v>0</v>
      </c>
      <c r="F8" s="7">
        <v>0</v>
      </c>
      <c r="G8" s="7">
        <v>0</v>
      </c>
      <c r="H8" s="7">
        <f>F8+G8</f>
        <v>0</v>
      </c>
      <c r="I8" s="13"/>
      <c r="J8" s="48" t="s">
        <v>16</v>
      </c>
    </row>
    <row r="9" spans="1:12" ht="21" customHeight="1">
      <c r="A9" s="32"/>
      <c r="B9" s="37"/>
      <c r="C9" s="41"/>
      <c r="D9" s="45"/>
      <c r="E9" s="41"/>
      <c r="F9" s="7">
        <v>0</v>
      </c>
      <c r="G9" s="7">
        <v>0</v>
      </c>
      <c r="H9" s="7">
        <f>F9+G9</f>
        <v>0</v>
      </c>
      <c r="I9" s="13"/>
      <c r="J9" s="49"/>
    </row>
    <row r="10" spans="1:12" ht="21" customHeight="1">
      <c r="A10" s="32"/>
      <c r="B10" s="37"/>
      <c r="C10" s="41"/>
      <c r="D10" s="45"/>
      <c r="E10" s="41"/>
      <c r="F10" s="7">
        <v>0</v>
      </c>
      <c r="G10" s="7">
        <v>0</v>
      </c>
      <c r="H10" s="7">
        <f>F10+G10</f>
        <v>0</v>
      </c>
      <c r="I10" s="13"/>
      <c r="J10" s="49"/>
    </row>
    <row r="11" spans="1:12" ht="21" customHeight="1">
      <c r="A11" s="32"/>
      <c r="B11" s="37"/>
      <c r="C11" s="41"/>
      <c r="D11" s="45"/>
      <c r="E11" s="41"/>
      <c r="F11" s="7">
        <v>0</v>
      </c>
      <c r="G11" s="7">
        <v>0</v>
      </c>
      <c r="H11" s="7">
        <f>F11+G11</f>
        <v>0</v>
      </c>
      <c r="I11" s="13"/>
      <c r="J11" s="49"/>
    </row>
    <row r="12" spans="1:12" ht="21" customHeight="1">
      <c r="A12" s="32"/>
      <c r="B12" s="37"/>
      <c r="C12" s="41"/>
      <c r="D12" s="45"/>
      <c r="E12" s="41"/>
      <c r="F12" s="7">
        <v>0</v>
      </c>
      <c r="G12" s="7">
        <v>0</v>
      </c>
      <c r="H12" s="7">
        <f t="shared" ref="H12:H18" si="0">F12+G12</f>
        <v>0</v>
      </c>
      <c r="I12" s="13"/>
      <c r="J12" s="49"/>
    </row>
    <row r="13" spans="1:12" s="1" customFormat="1" ht="21" customHeight="1">
      <c r="A13" s="8"/>
      <c r="B13" s="9" t="s">
        <v>17</v>
      </c>
      <c r="C13" s="10">
        <f>SUM(C8)</f>
        <v>0</v>
      </c>
      <c r="D13" s="10">
        <f>SUM(D8)</f>
        <v>0</v>
      </c>
      <c r="E13" s="10">
        <f>SUM(E8)</f>
        <v>0</v>
      </c>
      <c r="F13" s="10">
        <f>SUM(F8:F12)</f>
        <v>0</v>
      </c>
      <c r="G13" s="10">
        <f t="shared" ref="G13:H13" si="1">SUM(G8:G12)</f>
        <v>0</v>
      </c>
      <c r="H13" s="10">
        <f t="shared" si="1"/>
        <v>0</v>
      </c>
      <c r="I13" s="14"/>
      <c r="J13" s="50"/>
    </row>
    <row r="14" spans="1:12" ht="21" customHeight="1">
      <c r="A14" s="33">
        <v>2</v>
      </c>
      <c r="B14" s="38" t="s">
        <v>18</v>
      </c>
      <c r="C14" s="42">
        <v>0</v>
      </c>
      <c r="D14" s="33"/>
      <c r="E14" s="42">
        <f>C14*D14</f>
        <v>0</v>
      </c>
      <c r="F14" s="7">
        <v>0</v>
      </c>
      <c r="G14" s="7">
        <v>0</v>
      </c>
      <c r="H14" s="7">
        <f t="shared" si="0"/>
        <v>0</v>
      </c>
      <c r="I14" s="13"/>
      <c r="J14" s="48" t="s">
        <v>19</v>
      </c>
    </row>
    <row r="15" spans="1:12" ht="21" customHeight="1">
      <c r="A15" s="34"/>
      <c r="B15" s="39"/>
      <c r="C15" s="43"/>
      <c r="D15" s="34"/>
      <c r="E15" s="43"/>
      <c r="F15" s="7">
        <v>0</v>
      </c>
      <c r="G15" s="7">
        <v>0</v>
      </c>
      <c r="H15" s="7">
        <f t="shared" ref="H15" si="2">F15+G15</f>
        <v>0</v>
      </c>
      <c r="I15" s="13"/>
      <c r="J15" s="49"/>
    </row>
    <row r="16" spans="1:12" s="1" customFormat="1" ht="21" customHeight="1">
      <c r="A16" s="8"/>
      <c r="B16" s="9" t="s">
        <v>20</v>
      </c>
      <c r="C16" s="10">
        <f>SUM(C14)</f>
        <v>0</v>
      </c>
      <c r="D16" s="10">
        <f>SUM(D14)</f>
        <v>0</v>
      </c>
      <c r="E16" s="10">
        <f>SUM(E14)</f>
        <v>0</v>
      </c>
      <c r="F16" s="10">
        <f>SUM(F14:F15)</f>
        <v>0</v>
      </c>
      <c r="G16" s="10">
        <f>SUM(G14:G15)</f>
        <v>0</v>
      </c>
      <c r="H16" s="10">
        <f>SUM(H14:H15)</f>
        <v>0</v>
      </c>
      <c r="I16" s="14"/>
      <c r="J16" s="50"/>
    </row>
    <row r="17" spans="1:10" ht="21" customHeight="1">
      <c r="A17" s="32">
        <v>3</v>
      </c>
      <c r="B17" s="37" t="s">
        <v>21</v>
      </c>
      <c r="C17" s="41">
        <v>0</v>
      </c>
      <c r="D17" s="45"/>
      <c r="E17" s="41">
        <f>C17*D17</f>
        <v>0</v>
      </c>
      <c r="F17" s="7">
        <v>0</v>
      </c>
      <c r="G17" s="7">
        <v>0</v>
      </c>
      <c r="H17" s="7">
        <f t="shared" si="0"/>
        <v>0</v>
      </c>
      <c r="I17" s="13"/>
      <c r="J17" s="51" t="s">
        <v>22</v>
      </c>
    </row>
    <row r="18" spans="1:10" ht="21" customHeight="1">
      <c r="A18" s="32"/>
      <c r="B18" s="37"/>
      <c r="C18" s="41"/>
      <c r="D18" s="45"/>
      <c r="E18" s="41"/>
      <c r="F18" s="7">
        <v>0</v>
      </c>
      <c r="G18" s="7">
        <v>0</v>
      </c>
      <c r="H18" s="7">
        <f t="shared" si="0"/>
        <v>0</v>
      </c>
      <c r="I18" s="13"/>
      <c r="J18" s="52"/>
    </row>
    <row r="19" spans="1:10" s="1" customFormat="1" ht="21" customHeight="1">
      <c r="A19" s="8"/>
      <c r="B19" s="9" t="s">
        <v>23</v>
      </c>
      <c r="C19" s="10">
        <f>SUM(C17)</f>
        <v>0</v>
      </c>
      <c r="D19" s="10">
        <f t="shared" ref="D19:E19" si="3">SUM(D17)</f>
        <v>0</v>
      </c>
      <c r="E19" s="10">
        <f t="shared" si="3"/>
        <v>0</v>
      </c>
      <c r="F19" s="10">
        <f>SUM(F17:F18)</f>
        <v>0</v>
      </c>
      <c r="G19" s="10">
        <f>SUM(G17:G18)</f>
        <v>0</v>
      </c>
      <c r="H19" s="10">
        <f>SUM(H17:H18)</f>
        <v>0</v>
      </c>
      <c r="I19" s="14"/>
      <c r="J19" s="53"/>
    </row>
    <row r="20" spans="1:10" ht="21" customHeight="1">
      <c r="A20" s="32">
        <v>4</v>
      </c>
      <c r="B20" s="37" t="s">
        <v>24</v>
      </c>
      <c r="C20" s="41">
        <v>0</v>
      </c>
      <c r="D20" s="45"/>
      <c r="E20" s="41">
        <f>C20*D20</f>
        <v>0</v>
      </c>
      <c r="F20" s="7">
        <v>0</v>
      </c>
      <c r="G20" s="7">
        <v>0</v>
      </c>
      <c r="H20" s="7">
        <f t="shared" ref="H20:H26" si="4">F20+G20</f>
        <v>0</v>
      </c>
      <c r="I20" s="13"/>
      <c r="J20" s="51" t="s">
        <v>25</v>
      </c>
    </row>
    <row r="21" spans="1:10" ht="21" customHeight="1">
      <c r="A21" s="32"/>
      <c r="B21" s="37"/>
      <c r="C21" s="41"/>
      <c r="D21" s="45"/>
      <c r="E21" s="41"/>
      <c r="F21" s="7">
        <v>0</v>
      </c>
      <c r="G21" s="7">
        <v>0</v>
      </c>
      <c r="H21" s="7">
        <f t="shared" si="4"/>
        <v>0</v>
      </c>
      <c r="I21" s="13"/>
      <c r="J21" s="52"/>
    </row>
    <row r="22" spans="1:10" ht="21" customHeight="1">
      <c r="A22" s="32"/>
      <c r="B22" s="37"/>
      <c r="C22" s="41"/>
      <c r="D22" s="45"/>
      <c r="E22" s="41"/>
      <c r="F22" s="7">
        <v>0</v>
      </c>
      <c r="G22" s="7">
        <v>0</v>
      </c>
      <c r="H22" s="7">
        <f t="shared" si="4"/>
        <v>0</v>
      </c>
      <c r="I22" s="13"/>
      <c r="J22" s="52"/>
    </row>
    <row r="23" spans="1:10" ht="21" customHeight="1">
      <c r="A23" s="32"/>
      <c r="B23" s="37"/>
      <c r="C23" s="41"/>
      <c r="D23" s="45"/>
      <c r="E23" s="41"/>
      <c r="F23" s="7">
        <v>0</v>
      </c>
      <c r="G23" s="7">
        <v>0</v>
      </c>
      <c r="H23" s="7">
        <f t="shared" si="4"/>
        <v>0</v>
      </c>
      <c r="I23" s="13"/>
      <c r="J23" s="52"/>
    </row>
    <row r="24" spans="1:10" ht="21" customHeight="1">
      <c r="A24" s="32"/>
      <c r="B24" s="37"/>
      <c r="C24" s="41"/>
      <c r="D24" s="45"/>
      <c r="E24" s="41"/>
      <c r="F24" s="7">
        <v>0</v>
      </c>
      <c r="G24" s="7">
        <v>0</v>
      </c>
      <c r="H24" s="7">
        <f t="shared" si="4"/>
        <v>0</v>
      </c>
      <c r="I24" s="13"/>
      <c r="J24" s="52"/>
    </row>
    <row r="25" spans="1:10" ht="21" customHeight="1">
      <c r="A25" s="32"/>
      <c r="B25" s="37"/>
      <c r="C25" s="41"/>
      <c r="D25" s="45"/>
      <c r="E25" s="41"/>
      <c r="F25" s="7">
        <v>0</v>
      </c>
      <c r="G25" s="7">
        <v>0</v>
      </c>
      <c r="H25" s="7">
        <f t="shared" si="4"/>
        <v>0</v>
      </c>
      <c r="I25" s="13"/>
      <c r="J25" s="52"/>
    </row>
    <row r="26" spans="1:10" ht="21" customHeight="1">
      <c r="A26" s="32"/>
      <c r="B26" s="37"/>
      <c r="C26" s="41"/>
      <c r="D26" s="45"/>
      <c r="E26" s="41"/>
      <c r="F26" s="7">
        <v>0</v>
      </c>
      <c r="G26" s="7">
        <v>0</v>
      </c>
      <c r="H26" s="7">
        <f t="shared" si="4"/>
        <v>0</v>
      </c>
      <c r="I26" s="13"/>
      <c r="J26" s="52"/>
    </row>
    <row r="27" spans="1:10" s="1" customFormat="1" ht="21" customHeight="1">
      <c r="A27" s="8"/>
      <c r="B27" s="9" t="s">
        <v>26</v>
      </c>
      <c r="C27" s="10">
        <f>SUM(C20)</f>
        <v>0</v>
      </c>
      <c r="D27" s="10">
        <f t="shared" ref="D27:E27" si="5">SUM(D20)</f>
        <v>0</v>
      </c>
      <c r="E27" s="10">
        <f t="shared" si="5"/>
        <v>0</v>
      </c>
      <c r="F27" s="10">
        <f>SUM(F20:F26)</f>
        <v>0</v>
      </c>
      <c r="G27" s="10">
        <f>SUM(G20:G26)</f>
        <v>0</v>
      </c>
      <c r="H27" s="10">
        <f>SUM(H20:H26)</f>
        <v>0</v>
      </c>
      <c r="I27" s="14"/>
      <c r="J27" s="53"/>
    </row>
    <row r="28" spans="1:10" ht="21" customHeight="1">
      <c r="A28" s="35"/>
      <c r="B28" s="40" t="s">
        <v>27</v>
      </c>
      <c r="C28" s="44">
        <v>15000</v>
      </c>
      <c r="D28" s="35">
        <v>1</v>
      </c>
      <c r="E28" s="44">
        <v>15000</v>
      </c>
      <c r="F28" s="7"/>
      <c r="G28" s="7"/>
      <c r="H28" s="7"/>
      <c r="I28" s="13"/>
      <c r="J28" s="49" t="s">
        <v>53</v>
      </c>
    </row>
    <row r="29" spans="1:10" ht="21" customHeight="1">
      <c r="A29" s="35"/>
      <c r="B29" s="40"/>
      <c r="C29" s="44"/>
      <c r="D29" s="35"/>
      <c r="E29" s="44"/>
      <c r="F29" s="7"/>
      <c r="G29" s="7"/>
      <c r="H29" s="7"/>
      <c r="I29" s="13"/>
      <c r="J29" s="49"/>
    </row>
    <row r="30" spans="1:10" ht="21" customHeight="1">
      <c r="A30" s="35"/>
      <c r="B30" s="40"/>
      <c r="C30" s="44"/>
      <c r="D30" s="35"/>
      <c r="E30" s="44"/>
      <c r="F30" s="7">
        <v>0</v>
      </c>
      <c r="G30" s="7">
        <v>0</v>
      </c>
      <c r="H30" s="7">
        <f t="shared" ref="H28:H33" si="6">F30+G30</f>
        <v>0</v>
      </c>
      <c r="I30" s="16"/>
      <c r="J30" s="49"/>
    </row>
    <row r="31" spans="1:10" ht="21" customHeight="1">
      <c r="A31" s="35"/>
      <c r="B31" s="40"/>
      <c r="C31" s="44"/>
      <c r="D31" s="35"/>
      <c r="E31" s="44"/>
      <c r="F31" s="7">
        <v>0</v>
      </c>
      <c r="G31" s="7">
        <v>0</v>
      </c>
      <c r="H31" s="7">
        <f t="shared" si="6"/>
        <v>0</v>
      </c>
      <c r="I31" s="15"/>
      <c r="J31" s="49"/>
    </row>
    <row r="32" spans="1:10" ht="21" customHeight="1">
      <c r="A32" s="35"/>
      <c r="B32" s="40"/>
      <c r="C32" s="44"/>
      <c r="D32" s="35"/>
      <c r="E32" s="44"/>
      <c r="F32" s="7">
        <v>0</v>
      </c>
      <c r="G32" s="7">
        <v>0</v>
      </c>
      <c r="H32" s="7">
        <f t="shared" si="6"/>
        <v>0</v>
      </c>
      <c r="I32" s="15"/>
      <c r="J32" s="49"/>
    </row>
    <row r="33" spans="1:10" ht="21" customHeight="1">
      <c r="A33" s="34"/>
      <c r="B33" s="39"/>
      <c r="C33" s="43"/>
      <c r="D33" s="34"/>
      <c r="E33" s="43"/>
      <c r="F33" s="7">
        <v>0</v>
      </c>
      <c r="G33" s="7">
        <v>0</v>
      </c>
      <c r="H33" s="7">
        <f t="shared" si="6"/>
        <v>0</v>
      </c>
      <c r="I33" s="15"/>
      <c r="J33" s="49"/>
    </row>
    <row r="34" spans="1:10" s="1" customFormat="1" ht="21" customHeight="1">
      <c r="A34" s="8"/>
      <c r="B34" s="9" t="s">
        <v>28</v>
      </c>
      <c r="C34" s="10">
        <f>C28</f>
        <v>15000</v>
      </c>
      <c r="D34" s="10">
        <v>1</v>
      </c>
      <c r="E34" s="10">
        <f>E28</f>
        <v>15000</v>
      </c>
      <c r="F34" s="10">
        <f>SUM(F28:F33)</f>
        <v>0</v>
      </c>
      <c r="G34" s="10">
        <f>SUM(G28:G28)</f>
        <v>0</v>
      </c>
      <c r="H34" s="10">
        <f>SUM(H28:H33)</f>
        <v>0</v>
      </c>
      <c r="I34" s="14"/>
      <c r="J34" s="50"/>
    </row>
    <row r="35" spans="1:10" ht="21" customHeight="1">
      <c r="A35" s="32">
        <v>6</v>
      </c>
      <c r="B35" s="37" t="s">
        <v>29</v>
      </c>
      <c r="C35" s="41">
        <v>5000</v>
      </c>
      <c r="D35" s="45">
        <v>1</v>
      </c>
      <c r="E35" s="41">
        <v>5000</v>
      </c>
      <c r="F35" s="7"/>
      <c r="G35" s="7"/>
      <c r="H35" s="7"/>
      <c r="I35" s="13"/>
      <c r="J35" s="48" t="s">
        <v>54</v>
      </c>
    </row>
    <row r="36" spans="1:10" ht="21" customHeight="1">
      <c r="A36" s="32"/>
      <c r="B36" s="37"/>
      <c r="C36" s="41"/>
      <c r="D36" s="45"/>
      <c r="E36" s="41"/>
      <c r="F36" s="7"/>
      <c r="G36" s="7"/>
      <c r="H36" s="7"/>
      <c r="I36" s="15"/>
      <c r="J36" s="52"/>
    </row>
    <row r="37" spans="1:10" ht="21" customHeight="1">
      <c r="A37" s="32"/>
      <c r="B37" s="37"/>
      <c r="C37" s="41"/>
      <c r="D37" s="45"/>
      <c r="E37" s="41"/>
      <c r="F37" s="7"/>
      <c r="G37" s="7"/>
      <c r="H37" s="7"/>
      <c r="I37" s="15"/>
      <c r="J37" s="52"/>
    </row>
    <row r="38" spans="1:10" ht="21" customHeight="1">
      <c r="A38" s="32"/>
      <c r="B38" s="37"/>
      <c r="C38" s="41"/>
      <c r="D38" s="45"/>
      <c r="E38" s="41"/>
      <c r="F38" s="7">
        <v>0</v>
      </c>
      <c r="G38" s="7">
        <v>0</v>
      </c>
      <c r="H38" s="7">
        <f t="shared" ref="H35:H38" si="7">F38+G38</f>
        <v>0</v>
      </c>
      <c r="I38" s="13"/>
      <c r="J38" s="52"/>
    </row>
    <row r="39" spans="1:10" s="1" customFormat="1" ht="21" customHeight="1">
      <c r="A39" s="8"/>
      <c r="B39" s="9" t="s">
        <v>30</v>
      </c>
      <c r="C39" s="10">
        <f>SUM(C35)</f>
        <v>5000</v>
      </c>
      <c r="D39" s="10">
        <v>1</v>
      </c>
      <c r="E39" s="10">
        <f t="shared" ref="E39" si="8">SUM(E35)</f>
        <v>5000</v>
      </c>
      <c r="F39" s="10">
        <f>SUM(F35:F38)</f>
        <v>0</v>
      </c>
      <c r="G39" s="10">
        <f t="shared" ref="G39:H39" si="9">SUM(G35:G38)</f>
        <v>0</v>
      </c>
      <c r="H39" s="10">
        <f t="shared" si="9"/>
        <v>0</v>
      </c>
      <c r="I39" s="14"/>
      <c r="J39" s="53"/>
    </row>
    <row r="40" spans="1:10" ht="21" customHeight="1">
      <c r="A40" s="32">
        <v>7</v>
      </c>
      <c r="B40" s="37" t="s">
        <v>31</v>
      </c>
      <c r="C40" s="41">
        <v>0</v>
      </c>
      <c r="D40" s="45"/>
      <c r="E40" s="41">
        <f>C40*D40</f>
        <v>0</v>
      </c>
      <c r="F40" s="7">
        <v>0</v>
      </c>
      <c r="G40" s="7">
        <v>0</v>
      </c>
      <c r="H40" s="7">
        <f t="shared" ref="H40:H52" si="10">F40+G40</f>
        <v>0</v>
      </c>
      <c r="I40" s="13"/>
      <c r="J40" s="54"/>
    </row>
    <row r="41" spans="1:10" ht="21" customHeight="1">
      <c r="A41" s="32"/>
      <c r="B41" s="37"/>
      <c r="C41" s="41"/>
      <c r="D41" s="45"/>
      <c r="E41" s="41"/>
      <c r="F41" s="7">
        <v>0</v>
      </c>
      <c r="G41" s="7">
        <v>0</v>
      </c>
      <c r="H41" s="7">
        <f t="shared" si="10"/>
        <v>0</v>
      </c>
      <c r="I41" s="13"/>
      <c r="J41" s="55"/>
    </row>
    <row r="42" spans="1:10" ht="21" customHeight="1">
      <c r="A42" s="32"/>
      <c r="B42" s="37"/>
      <c r="C42" s="41"/>
      <c r="D42" s="45"/>
      <c r="E42" s="41"/>
      <c r="F42" s="7">
        <v>0</v>
      </c>
      <c r="G42" s="7">
        <v>0</v>
      </c>
      <c r="H42" s="7">
        <f t="shared" si="10"/>
        <v>0</v>
      </c>
      <c r="I42" s="13"/>
      <c r="J42" s="55"/>
    </row>
    <row r="43" spans="1:10" ht="21" customHeight="1">
      <c r="A43" s="32"/>
      <c r="B43" s="37"/>
      <c r="C43" s="41"/>
      <c r="D43" s="45"/>
      <c r="E43" s="41"/>
      <c r="F43" s="7">
        <v>0</v>
      </c>
      <c r="G43" s="7">
        <v>0</v>
      </c>
      <c r="H43" s="7">
        <f t="shared" si="10"/>
        <v>0</v>
      </c>
      <c r="I43" s="13"/>
      <c r="J43" s="55"/>
    </row>
    <row r="44" spans="1:10" s="1" customFormat="1" ht="21" customHeight="1">
      <c r="A44" s="8"/>
      <c r="B44" s="9" t="s">
        <v>32</v>
      </c>
      <c r="C44" s="10">
        <f>SUM(C40)</f>
        <v>0</v>
      </c>
      <c r="D44" s="10">
        <f t="shared" ref="D44:E44" si="11">SUM(D40)</f>
        <v>0</v>
      </c>
      <c r="E44" s="10">
        <f t="shared" si="11"/>
        <v>0</v>
      </c>
      <c r="F44" s="10">
        <f>SUM(F40:F43)</f>
        <v>0</v>
      </c>
      <c r="G44" s="10">
        <f t="shared" ref="G44:H44" si="12">SUM(G40:G43)</f>
        <v>0</v>
      </c>
      <c r="H44" s="10">
        <f t="shared" si="12"/>
        <v>0</v>
      </c>
      <c r="I44" s="14"/>
      <c r="J44" s="56"/>
    </row>
    <row r="45" spans="1:10" ht="21" customHeight="1">
      <c r="A45" s="32">
        <v>8</v>
      </c>
      <c r="B45" s="37" t="s">
        <v>33</v>
      </c>
      <c r="C45" s="41">
        <v>0</v>
      </c>
      <c r="D45" s="45"/>
      <c r="E45" s="41">
        <f>C45*D45</f>
        <v>0</v>
      </c>
      <c r="F45" s="7">
        <v>0</v>
      </c>
      <c r="G45" s="7">
        <v>0</v>
      </c>
      <c r="H45" s="7">
        <f t="shared" si="10"/>
        <v>0</v>
      </c>
      <c r="I45" s="13"/>
      <c r="J45" s="51" t="s">
        <v>34</v>
      </c>
    </row>
    <row r="46" spans="1:10" ht="21" customHeight="1">
      <c r="A46" s="32"/>
      <c r="B46" s="37"/>
      <c r="C46" s="41"/>
      <c r="D46" s="45"/>
      <c r="E46" s="41"/>
      <c r="F46" s="7">
        <v>0</v>
      </c>
      <c r="G46" s="7">
        <v>0</v>
      </c>
      <c r="H46" s="7">
        <f t="shared" si="10"/>
        <v>0</v>
      </c>
      <c r="I46" s="13"/>
      <c r="J46" s="52"/>
    </row>
    <row r="47" spans="1:10" s="1" customFormat="1" ht="21" customHeight="1">
      <c r="A47" s="8"/>
      <c r="B47" s="9" t="s">
        <v>35</v>
      </c>
      <c r="C47" s="10">
        <f>SUM(C45)</f>
        <v>0</v>
      </c>
      <c r="D47" s="10">
        <f t="shared" ref="D47:E47" si="13">SUM(D45)</f>
        <v>0</v>
      </c>
      <c r="E47" s="10">
        <f t="shared" si="13"/>
        <v>0</v>
      </c>
      <c r="F47" s="10">
        <f>SUM(F45:F46)</f>
        <v>0</v>
      </c>
      <c r="G47" s="10">
        <f t="shared" ref="G47:H47" si="14">SUM(G45:G46)</f>
        <v>0</v>
      </c>
      <c r="H47" s="10">
        <f t="shared" si="14"/>
        <v>0</v>
      </c>
      <c r="I47" s="14"/>
      <c r="J47" s="53"/>
    </row>
    <row r="48" spans="1:10" ht="21" customHeight="1">
      <c r="A48" s="32">
        <v>9</v>
      </c>
      <c r="B48" s="37" t="s">
        <v>36</v>
      </c>
      <c r="C48" s="41">
        <v>0</v>
      </c>
      <c r="D48" s="45"/>
      <c r="E48" s="41">
        <f>C48*D48</f>
        <v>0</v>
      </c>
      <c r="F48" s="7">
        <v>0</v>
      </c>
      <c r="G48" s="7">
        <v>0</v>
      </c>
      <c r="H48" s="7">
        <f t="shared" si="10"/>
        <v>0</v>
      </c>
      <c r="I48" s="13"/>
      <c r="J48" s="48" t="s">
        <v>37</v>
      </c>
    </row>
    <row r="49" spans="1:10" ht="21" customHeight="1">
      <c r="A49" s="32"/>
      <c r="B49" s="37"/>
      <c r="C49" s="41"/>
      <c r="D49" s="45"/>
      <c r="E49" s="41"/>
      <c r="F49" s="7">
        <v>0</v>
      </c>
      <c r="G49" s="7">
        <v>0</v>
      </c>
      <c r="H49" s="7">
        <f t="shared" si="10"/>
        <v>0</v>
      </c>
      <c r="I49" s="13"/>
      <c r="J49" s="49"/>
    </row>
    <row r="50" spans="1:10" ht="21" customHeight="1">
      <c r="A50" s="32"/>
      <c r="B50" s="37"/>
      <c r="C50" s="41"/>
      <c r="D50" s="45"/>
      <c r="E50" s="41"/>
      <c r="F50" s="7">
        <v>0</v>
      </c>
      <c r="G50" s="7">
        <v>0</v>
      </c>
      <c r="H50" s="7">
        <f t="shared" si="10"/>
        <v>0</v>
      </c>
      <c r="I50" s="13"/>
      <c r="J50" s="49"/>
    </row>
    <row r="51" spans="1:10" s="1" customFormat="1" ht="21" customHeight="1">
      <c r="A51" s="8"/>
      <c r="B51" s="9" t="s">
        <v>38</v>
      </c>
      <c r="C51" s="10">
        <f>SUM(C48)</f>
        <v>0</v>
      </c>
      <c r="D51" s="10">
        <f t="shared" ref="D51:E51" si="15">SUM(D48)</f>
        <v>0</v>
      </c>
      <c r="E51" s="10">
        <f t="shared" si="15"/>
        <v>0</v>
      </c>
      <c r="F51" s="10">
        <f>SUM(F48:F50)</f>
        <v>0</v>
      </c>
      <c r="G51" s="10">
        <f t="shared" ref="G51:H51" si="16">SUM(G48:G50)</f>
        <v>0</v>
      </c>
      <c r="H51" s="10">
        <f t="shared" si="16"/>
        <v>0</v>
      </c>
      <c r="I51" s="14"/>
      <c r="J51" s="50"/>
    </row>
    <row r="52" spans="1:10" ht="21" customHeight="1">
      <c r="A52" s="33">
        <v>10</v>
      </c>
      <c r="B52" s="37" t="s">
        <v>39</v>
      </c>
      <c r="C52" s="41">
        <v>50000</v>
      </c>
      <c r="D52" s="45">
        <v>1</v>
      </c>
      <c r="E52" s="41">
        <v>50000</v>
      </c>
      <c r="F52" s="7"/>
      <c r="G52" s="7"/>
      <c r="H52" s="7"/>
      <c r="I52" s="33"/>
      <c r="J52" s="54" t="s">
        <v>40</v>
      </c>
    </row>
    <row r="53" spans="1:10" ht="21" customHeight="1">
      <c r="A53" s="35"/>
      <c r="B53" s="37"/>
      <c r="C53" s="41"/>
      <c r="D53" s="45"/>
      <c r="E53" s="41"/>
      <c r="F53" s="7">
        <v>0</v>
      </c>
      <c r="G53" s="7">
        <v>0</v>
      </c>
      <c r="H53" s="7">
        <f t="shared" ref="H53:H58" si="17">F53+G53</f>
        <v>0</v>
      </c>
      <c r="I53" s="35"/>
      <c r="J53" s="55"/>
    </row>
    <row r="54" spans="1:10" ht="21" customHeight="1">
      <c r="A54" s="35"/>
      <c r="B54" s="37"/>
      <c r="C54" s="41"/>
      <c r="D54" s="45"/>
      <c r="E54" s="41"/>
      <c r="F54" s="7">
        <v>0</v>
      </c>
      <c r="G54" s="7">
        <v>0</v>
      </c>
      <c r="H54" s="7">
        <f t="shared" si="17"/>
        <v>0</v>
      </c>
      <c r="I54" s="35"/>
      <c r="J54" s="55"/>
    </row>
    <row r="55" spans="1:10" ht="21" customHeight="1">
      <c r="A55" s="35"/>
      <c r="B55" s="37"/>
      <c r="C55" s="41"/>
      <c r="D55" s="45"/>
      <c r="E55" s="41"/>
      <c r="F55" s="7">
        <v>0</v>
      </c>
      <c r="G55" s="7">
        <v>0</v>
      </c>
      <c r="H55" s="7">
        <f t="shared" si="17"/>
        <v>0</v>
      </c>
      <c r="I55" s="35"/>
      <c r="J55" s="55"/>
    </row>
    <row r="56" spans="1:10" ht="21" customHeight="1">
      <c r="A56" s="35"/>
      <c r="B56" s="37"/>
      <c r="C56" s="41"/>
      <c r="D56" s="45"/>
      <c r="E56" s="41"/>
      <c r="F56" s="7">
        <v>0</v>
      </c>
      <c r="G56" s="7">
        <v>0</v>
      </c>
      <c r="H56" s="7">
        <f t="shared" si="17"/>
        <v>0</v>
      </c>
      <c r="I56" s="35"/>
      <c r="J56" s="55"/>
    </row>
    <row r="57" spans="1:10" ht="21" customHeight="1">
      <c r="A57" s="35"/>
      <c r="B57" s="37"/>
      <c r="C57" s="41"/>
      <c r="D57" s="45"/>
      <c r="E57" s="41"/>
      <c r="F57" s="7">
        <v>0</v>
      </c>
      <c r="G57" s="7">
        <v>0</v>
      </c>
      <c r="H57" s="7">
        <f t="shared" si="17"/>
        <v>0</v>
      </c>
      <c r="I57" s="35"/>
      <c r="J57" s="55"/>
    </row>
    <row r="58" spans="1:10" ht="21" customHeight="1">
      <c r="A58" s="34"/>
      <c r="B58" s="37"/>
      <c r="C58" s="41"/>
      <c r="D58" s="45"/>
      <c r="E58" s="41"/>
      <c r="F58" s="7">
        <v>0</v>
      </c>
      <c r="G58" s="7">
        <v>0</v>
      </c>
      <c r="H58" s="7">
        <f t="shared" si="17"/>
        <v>0</v>
      </c>
      <c r="I58" s="34"/>
      <c r="J58" s="55"/>
    </row>
    <row r="59" spans="1:10" s="1" customFormat="1" ht="21" customHeight="1">
      <c r="A59" s="8"/>
      <c r="B59" s="9" t="s">
        <v>41</v>
      </c>
      <c r="C59" s="10">
        <f>SUM(C52)</f>
        <v>50000</v>
      </c>
      <c r="D59" s="10">
        <f t="shared" ref="D59:E59" si="18">SUM(D52)</f>
        <v>1</v>
      </c>
      <c r="E59" s="10">
        <f t="shared" si="18"/>
        <v>50000</v>
      </c>
      <c r="F59" s="10">
        <f>SUM(F52:F58)</f>
        <v>0</v>
      </c>
      <c r="G59" s="10">
        <f t="shared" ref="G59:H59" si="19">SUM(G52:G58)</f>
        <v>0</v>
      </c>
      <c r="H59" s="10">
        <f t="shared" si="19"/>
        <v>0</v>
      </c>
      <c r="I59" s="14"/>
      <c r="J59" s="56"/>
    </row>
    <row r="60" spans="1:10" ht="21" customHeight="1">
      <c r="A60" s="8"/>
      <c r="B60" s="9" t="s">
        <v>42</v>
      </c>
      <c r="C60" s="10">
        <f t="shared" ref="C60:H60" si="20">SUM(C59,C51,C47,C44,C39,C34,C27,C19,C16,C13)</f>
        <v>70000</v>
      </c>
      <c r="D60" s="10">
        <f t="shared" si="20"/>
        <v>3</v>
      </c>
      <c r="E60" s="10">
        <f t="shared" si="20"/>
        <v>70000</v>
      </c>
      <c r="F60" s="10">
        <f t="shared" si="20"/>
        <v>0</v>
      </c>
      <c r="G60" s="10">
        <f t="shared" si="20"/>
        <v>0</v>
      </c>
      <c r="H60" s="10">
        <f t="shared" si="20"/>
        <v>0</v>
      </c>
      <c r="I60" s="14"/>
      <c r="J60" s="17"/>
    </row>
    <row r="64" spans="1:10" ht="21" customHeight="1">
      <c r="A64" s="26" t="s">
        <v>43</v>
      </c>
      <c r="B64" s="27"/>
      <c r="C64" s="28" t="s">
        <v>44</v>
      </c>
      <c r="D64" s="28"/>
      <c r="E64" s="28" t="s">
        <v>45</v>
      </c>
      <c r="F64" s="28"/>
      <c r="G64" s="28" t="s">
        <v>46</v>
      </c>
      <c r="H64" s="28"/>
      <c r="I64" s="18" t="s">
        <v>47</v>
      </c>
    </row>
    <row r="65" spans="1:9" ht="21" customHeight="1">
      <c r="A65" s="29">
        <f>E60</f>
        <v>70000</v>
      </c>
      <c r="B65" s="30"/>
      <c r="C65" s="30">
        <f>H60</f>
        <v>0</v>
      </c>
      <c r="D65" s="30"/>
      <c r="E65" s="30">
        <f>F60</f>
        <v>0</v>
      </c>
      <c r="F65" s="30"/>
      <c r="G65" s="30">
        <f>G60</f>
        <v>0</v>
      </c>
      <c r="H65" s="30"/>
      <c r="I65" s="22">
        <f>A65-C65</f>
        <v>70000</v>
      </c>
    </row>
    <row r="67" spans="1:9" ht="21" customHeight="1">
      <c r="A67" s="19" t="s">
        <v>48</v>
      </c>
      <c r="B67" s="20" t="s">
        <v>49</v>
      </c>
      <c r="C67" s="21" t="s">
        <v>50</v>
      </c>
      <c r="D67" s="19"/>
      <c r="E67" s="19" t="s">
        <v>51</v>
      </c>
      <c r="F67" s="19"/>
      <c r="G67" s="19" t="s">
        <v>52</v>
      </c>
      <c r="H67" s="19"/>
      <c r="I67" s="20"/>
    </row>
  </sheetData>
  <mergeCells count="77">
    <mergeCell ref="I52:I58"/>
    <mergeCell ref="J4:J5"/>
    <mergeCell ref="J6:J7"/>
    <mergeCell ref="J8:J13"/>
    <mergeCell ref="J14:J16"/>
    <mergeCell ref="J17:J19"/>
    <mergeCell ref="J20:J27"/>
    <mergeCell ref="J28:J34"/>
    <mergeCell ref="J35:J39"/>
    <mergeCell ref="J40:J44"/>
    <mergeCell ref="J45:J47"/>
    <mergeCell ref="J48:J51"/>
    <mergeCell ref="J52:J59"/>
    <mergeCell ref="H4:I5"/>
    <mergeCell ref="E35:E38"/>
    <mergeCell ref="E40:E43"/>
    <mergeCell ref="E45:E46"/>
    <mergeCell ref="E48:E50"/>
    <mergeCell ref="E52:E58"/>
    <mergeCell ref="E8:E12"/>
    <mergeCell ref="E14:E15"/>
    <mergeCell ref="E17:E18"/>
    <mergeCell ref="E20:E26"/>
    <mergeCell ref="E28:E33"/>
    <mergeCell ref="D35:D38"/>
    <mergeCell ref="D40:D43"/>
    <mergeCell ref="D45:D46"/>
    <mergeCell ref="D48:D50"/>
    <mergeCell ref="D52:D58"/>
    <mergeCell ref="D8:D12"/>
    <mergeCell ref="D14:D15"/>
    <mergeCell ref="D17:D18"/>
    <mergeCell ref="D20:D26"/>
    <mergeCell ref="D28:D33"/>
    <mergeCell ref="B52:B58"/>
    <mergeCell ref="C8:C12"/>
    <mergeCell ref="C14:C15"/>
    <mergeCell ref="C17:C18"/>
    <mergeCell ref="C20:C26"/>
    <mergeCell ref="C28:C33"/>
    <mergeCell ref="C35:C38"/>
    <mergeCell ref="C40:C43"/>
    <mergeCell ref="C45:C46"/>
    <mergeCell ref="C48:C50"/>
    <mergeCell ref="C52:C58"/>
    <mergeCell ref="A65:B65"/>
    <mergeCell ref="C65:D65"/>
    <mergeCell ref="E65:F65"/>
    <mergeCell ref="G65:H65"/>
    <mergeCell ref="A6:A7"/>
    <mergeCell ref="A8:A12"/>
    <mergeCell ref="A14:A15"/>
    <mergeCell ref="A17:A18"/>
    <mergeCell ref="A20:A26"/>
    <mergeCell ref="A28:A33"/>
    <mergeCell ref="A35:A38"/>
    <mergeCell ref="A40:A43"/>
    <mergeCell ref="A45:A46"/>
    <mergeCell ref="A48:A50"/>
    <mergeCell ref="A52:A58"/>
    <mergeCell ref="B6:B7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18"/>
    <mergeCell ref="B20:B26"/>
    <mergeCell ref="B28:B33"/>
    <mergeCell ref="B35:B38"/>
    <mergeCell ref="B40:B43"/>
    <mergeCell ref="B45:B46"/>
    <mergeCell ref="B48:B50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刘丽娜</cp:lastModifiedBy>
  <cp:lastPrinted>2020-01-17T04:53:10Z</cp:lastPrinted>
  <dcterms:created xsi:type="dcterms:W3CDTF">2014-04-17T00:52:00Z</dcterms:created>
  <dcterms:modified xsi:type="dcterms:W3CDTF">2020-01-17T04:53:21Z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2052-1.9.0.2959</vt:lpwstr>
  </property>
</Properties>
</file>