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<sst xmlns="http://schemas.openxmlformats.org/spreadsheetml/2006/main" count="54">
  <si>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</si>
  <si>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 xml:space="preserve">团号：HMOA-181117-SXY619 </t>
  </si>
  <si>
    <t>会议日期：11.19-11.21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</si>
  <si>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</si>
  <si>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</si>
  <si>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</si>
  <si>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</si>
  <si>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</si>
  <si>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</si>
  <si>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</si>
  <si>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</si>
  <si>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</si>
  <si>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</si>
  <si>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</si>
  <si>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</si>
  <si>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</si>
  <si>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</si>
  <si>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</si>
  <si>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</si>
  <si>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</si>
  <si>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</si>
  <si>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</si>
  <si>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</si>
  <si>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</si>
  <si>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</si>
  <si>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</si>
  <si>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</si>
  <si>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</si>
  <si>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</si>
  <si>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</si>
  <si>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</si>
  <si>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</si>
  <si>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</si>
  <si>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</si>
  <si>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</si>
  <si>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</si>
  <si>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</si>
  <si>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</si>
  <si>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</si>
  <si>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</si>
  <si>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</si>
  <si>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</si>
  <si>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</si>
  <si>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</si>
  <si>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</si>
  <si>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</si>
  <si>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</si>
  <si>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</si>
  <si>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</si>
  <si>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</si>
  <si>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于畅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</si>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</sst>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33" borderId="15" applyNumberFormat="0" applyAlignment="0" applyProtection="0">
      <alignment vertical="center"/>
    </xf>
    <xf numFmtId="0" fontId="26" fillId="33" borderId="9" applyNumberFormat="0" applyAlignment="0" applyProtection="0">
      <alignment vertical="center"/>
    </xf>
    <xf numFmtId="0" fontId="18" fillId="26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G21" sqref="G21"/>
    </sheetView>
  </sheetViews>
  <sheetFormatPr defaultColWidth="9" defaultRowHeight="21" customHeight="1"/>
  <cols>
    <col min="1" max="1" width="9" style="2"/>
    <col min="2" max="2" width="16.75" customWidth="1"/>
    <col min="3" max="3" width="10.375" style="3"/>
    <col min="5" max="5" width="11.625" customWidth="1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6750</v>
      </c>
      <c r="G17" s="15">
        <v>0</v>
      </c>
      <c r="H17" s="15">
        <f t="shared" si="0"/>
        <v>6750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6750</v>
      </c>
      <c r="G21" s="19">
        <f t="shared" ref="G21:H21" si="4">SUM(G17:G20)</f>
        <v>0</v>
      </c>
      <c r="H21" s="19">
        <f t="shared" si="4"/>
        <v>6750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27</v>
      </c>
      <c r="C25" s="22"/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v>0</v>
      </c>
      <c r="E27" s="19">
        <f t="shared" ref="D27:E27" si="7">SUM(E25)</f>
        <v>0</v>
      </c>
      <c r="F27" s="19">
        <f>SUM(F25:F26)</f>
        <v>0</v>
      </c>
      <c r="G27" s="19">
        <f>SUM(G25:G26)</f>
        <v>0</v>
      </c>
      <c r="H27" s="19">
        <f t="shared" ref="H27" si="8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9">SUM(D28)</f>
        <v>0</v>
      </c>
      <c r="E32" s="19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1">SUM(D33)</f>
        <v>0</v>
      </c>
      <c r="E37" s="19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3">SUM(D38)</f>
        <v>0</v>
      </c>
      <c r="E40" s="19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5">SUM(D41)</f>
        <v>0</v>
      </c>
      <c r="E44" s="19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7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7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7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7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7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7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8">SUM(D45)</f>
        <v>0</v>
      </c>
      <c r="E52" s="19">
        <f t="shared" si="18"/>
        <v>0</v>
      </c>
      <c r="F52" s="19">
        <f>SUM(F45:F51)</f>
        <v>0</v>
      </c>
      <c r="G52" s="19">
        <f t="shared" ref="G52:H52" si="19">SUM(G45:G51)</f>
        <v>0</v>
      </c>
      <c r="H52" s="19">
        <f t="shared" si="19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v>0</v>
      </c>
      <c r="E53" s="19">
        <f t="shared" ref="D53:H53" si="20">SUM(E52,E44,E40,E37,E32,E27,E24,E21,E16,E13)</f>
        <v>0</v>
      </c>
      <c r="F53" s="19">
        <f t="shared" si="20"/>
        <v>6750</v>
      </c>
      <c r="G53" s="19">
        <f t="shared" si="20"/>
        <v>0</v>
      </c>
      <c r="H53" s="19">
        <f t="shared" si="20"/>
        <v>6750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6750</v>
      </c>
      <c r="D58" s="31"/>
      <c r="E58" s="31">
        <f>F53</f>
        <v>6750</v>
      </c>
      <c r="F58" s="31"/>
      <c r="G58" s="31">
        <f>G53</f>
        <v>0</v>
      </c>
      <c r="H58" s="31"/>
      <c r="I58" s="49">
        <f>A58-C58</f>
        <v>-6750</v>
      </c>
    </row>
    <row r="60" customHeight="1" spans="1:9">
      <c r="A60" s="32" t="s">
        <v>49</v>
      </c>
      <c r="B60" s="33" t="s">
        <v>50</v>
      </c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2018-12-10T06:33:23Z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2052-11.1.0.8162</vt:lpwstr>
  </property>
</Properties>
</file>