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<sst xmlns="http://schemas.openxmlformats.org/spreadsheetml/2006/main" count="117" uniqueCount="89">
  <si>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</si>
  <si>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团号：HMJB-230518-SHH294</t>
  </si>
  <si>
    <t>会议日期：2023年5月18日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</si>
  <si>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</si>
  <si>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</si>
  <si>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</si>
  <si>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</si>
  <si>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</si>
  <si>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</si>
  <si>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</si>
  <si>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</si>
  <si>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</si>
  <si>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</si>
  <si>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</si>
  <si>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</si>
  <si>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</si>
  <si>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</si>
  <si>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</si>
  <si>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</si>
  <si>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</si>
  <si>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</si>
  <si>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</si>
  <si>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</si>
  <si>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</si>
  <si>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</si>
  <si>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</si>
  <si>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</si>
  <si>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</si>
  <si>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</si>
  <si>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</si>
  <si>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</si>
  <si>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</si>
  <si>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</si>
  <si>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</si>
  <si>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</si>
  <si>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</si>
  <si>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</si>
  <si>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</si>
  <si>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</si>
  <si>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</si>
  <si>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</si>
  <si>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</si>
  <si>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官网购买客户机票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</si>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</sst>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_-&quot;$&quot;* #,##0_-;\-&quot;$&quot;* #,##0_-;_-&quot;$&quot;* &quot;-&quot;_-;_-@_-"/>
    <numFmt numFmtId="43" formatCode="_-* #,##0.00_-;\-* #,##0.00_-;_-* &quot;-&quot;??_-;_-@_-"/>
    <numFmt numFmtId="179" formatCode="#,##0.00;[Red]#,##0.00"/>
    <numFmt numFmtId="180" formatCode="#,##0.00_ "/>
    <numFmt numFmtId="41" formatCode="_-* #,##0_-;\-* #,##0_-;_-* &quot;-&quot;_-;_-@_-"/>
    <numFmt numFmtId="181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1" borderId="20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8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J45" sqref="J45:J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3238</v>
      </c>
      <c r="G45" s="75">
        <v>0</v>
      </c>
      <c r="H45" s="75">
        <f>F45+G45</f>
        <v>3238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3238</v>
      </c>
      <c r="G52" s="78">
        <f t="shared" ref="G52:H52" si="21">SUM(G45:G51)</f>
        <v>0</v>
      </c>
      <c r="H52" s="78">
        <f t="shared" si="21"/>
        <v>3238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3238</v>
      </c>
      <c r="G53" s="78">
        <f t="shared" si="22"/>
        <v>0</v>
      </c>
      <c r="H53" s="78">
        <f t="shared" si="22"/>
        <v>3238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3238</v>
      </c>
      <c r="D58" s="90"/>
      <c r="E58" s="90">
        <f>F53</f>
        <v>3238</v>
      </c>
      <c r="F58" s="90"/>
      <c r="G58" s="90">
        <f>G53</f>
        <v>0</v>
      </c>
      <c r="H58" s="90"/>
      <c r="I58" s="109">
        <f>A58-C58</f>
        <v>-3238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2023-05-25T23:35:52Z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