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报价结算单" sheetId="1" r:id="rId1"/>
  </sheets>
  <definedNames>
    <definedName name="_xlnm.Print_Area" localSheetId="0">报价结算单!$A$1:$J$14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<sst xmlns="http://schemas.openxmlformats.org/spreadsheetml/2006/main" count="40" uniqueCount="37">
  <si>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山西宝润恒岳会展有限公司
报 账 单</t>
  </si>
  <si>
    <t>会议日期：</t>
  </si>
  <si>
    <t>客户联系人：</t>
  </si>
  <si>
    <t>康辉高博</t>
  </si>
  <si>
    <t>会务人员：</t>
  </si>
  <si>
    <t>郭炳坤</t>
  </si>
  <si>
    <t>客户联系方式：</t>
  </si>
  <si>
    <t>联系方式：</t>
  </si>
  <si>
    <t>1137788149@qq.com</t>
  </si>
  <si>
    <t>会议地点：</t>
  </si>
  <si>
    <t>汾阳</t>
  </si>
  <si>
    <t>账号：</t>
  </si>
  <si>
    <t xml:space="preserve">户名：山西宝润恒岳会展有限公司    开户行：中国光大银行太原并州路支行    账号：7533 0188 0001 98412                                         </t>
  </si>
  <si>
    <t>供应商费用明细   VAT</t>
  </si>
  <si>
    <t>备注
Remark</t>
  </si>
  <si>
    <t>类别
Type</t>
  </si>
  <si>
    <t>服务项目
Service Item</t>
  </si>
  <si>
    <t>日期
Date</t>
  </si>
  <si>
    <t>单价1
Unit Price</t>
  </si>
  <si>
    <t>数量1
QTY</t>
  </si>
  <si>
    <t>单位
Unit</t>
  </si>
  <si>
    <t>单价2
Unit Price</t>
  </si>
  <si>
    <t>数量2
QTY</t>
  </si>
  <si>
    <t>总价
SubTotal</t>
  </si>
  <si>
    <t>TotalBVAT</t>
  </si>
  <si>
    <t>制作</t>
  </si>
  <si>
    <t>台签（铜版纸）</t>
  </si>
  <si>
    <t>个</t>
  </si>
  <si>
    <t>OtherStart</t>
  </si>
  <si>
    <t>会议日程（铜版纸）</t>
  </si>
  <si>
    <t>张</t>
  </si>
  <si>
    <t>产品易拉宝（加画面）</t>
  </si>
  <si>
    <t>串场资料拉杆夹</t>
  </si>
  <si>
    <t>串场资料</t>
  </si>
  <si>
    <t>合计 Total</t>
  </si>
  <si>
    <t>总计 Grand Tota</t>
  </si>
  <si>
    <t>GrandTotal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</si>
</sst>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#,##0.00_ "/>
    <numFmt numFmtId="178" formatCode="_ * #,##0.00_ ;_ * \-#,##0.00_ ;_ * &quot;&quot;\-&quot;&quot;??_ ;_ @_ "/>
  </numFmts>
  <fonts count="35">
    <font>
      <sz val="12"/>
      <name val="宋体"/>
      <charset val="134"/>
    </font>
    <font>
      <sz val="15"/>
      <name val="Arial"/>
      <charset val="134"/>
    </font>
    <font>
      <b/>
      <sz val="35"/>
      <name val="宋体"/>
      <charset val="134"/>
    </font>
    <font>
      <b/>
      <sz val="28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b/>
      <sz val="24"/>
      <color theme="0"/>
      <name val="宋体"/>
      <charset val="134"/>
      <scheme val="minor"/>
    </font>
    <font>
      <b/>
      <sz val="26"/>
      <name val="宋体"/>
      <charset val="134"/>
    </font>
    <font>
      <sz val="26"/>
      <name val="宋体"/>
      <charset val="134"/>
    </font>
    <font>
      <b/>
      <i/>
      <sz val="26"/>
      <color indexed="12"/>
      <name val="宋体"/>
      <charset val="134"/>
      <scheme val="minor"/>
    </font>
    <font>
      <b/>
      <sz val="26"/>
      <color indexed="9"/>
      <name val="宋体"/>
      <charset val="134"/>
      <scheme val="minor"/>
    </font>
    <font>
      <sz val="24"/>
      <name val="宋体"/>
      <charset val="134"/>
    </font>
    <font>
      <sz val="24"/>
      <color indexed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8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top"/>
    </xf>
    <xf numFmtId="0" fontId="33" fillId="0" borderId="0"/>
    <xf numFmtId="0" fontId="33" fillId="0" borderId="0" applyNumberFormat="0" applyFill="0" applyBorder="0" applyAlignment="0" applyProtection="0"/>
    <xf numFmtId="0" fontId="34" fillId="0" borderId="0">
      <alignment vertical="top"/>
    </xf>
  </cellStyleXfs>
  <cellXfs count="49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58" fontId="6" fillId="0" borderId="3" xfId="6" applyNumberFormat="1" applyBorder="1" applyAlignment="1" applyProtection="1">
      <alignment horizontal="center" vertical="center"/>
      <protection locked="0"/>
    </xf>
    <xf numFmtId="5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176" fontId="9" fillId="0" borderId="10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178" fontId="7" fillId="3" borderId="7" xfId="0" applyNumberFormat="1" applyFont="1" applyFill="1" applyBorder="1" applyProtection="1">
      <alignment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Protection="1">
      <alignment vertical="center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alignment vertical="center"/>
    </xf>
    <xf numFmtId="0" fontId="0" fillId="0" borderId="0" xfId="0" applyFont="1" applyFill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</xf>
    <xf numFmtId="178" fontId="10" fillId="4" borderId="10" xfId="0" applyNumberFormat="1" applyFont="1" applyFill="1" applyBorder="1" applyProtection="1">
      <alignment vertical="center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78" fontId="10" fillId="3" borderId="10" xfId="0" applyNumberFormat="1" applyFont="1" applyFill="1" applyBorder="1" applyProtection="1">
      <alignment vertical="center"/>
      <protection locked="0"/>
    </xf>
    <xf numFmtId="0" fontId="13" fillId="3" borderId="20" xfId="0" applyFont="1" applyFill="1" applyBorder="1" applyProtection="1">
      <alignment vertical="center"/>
      <protection locked="0"/>
    </xf>
    <xf numFmtId="43" fontId="1" fillId="0" borderId="0" xfId="0" applyNumberFormat="1" applyFont="1" applyProtection="1">
      <alignment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航班信息" xfId="49"/>
    <cellStyle name="样式 1" xfId="50"/>
    <cellStyle name="Normal_Meeting Request Enrollment Form" xfId="51"/>
    <cellStyle name="_出团" xfId="52"/>
    <cellStyle name="_人员安排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1630680</xdr:colOff>
      <xdr:row>10</xdr:row>
      <xdr:rowOff>327025</xdr:rowOff>
    </xdr:from>
    <xdr:to>
      <xdr:col>9</xdr:col>
      <xdr:colOff>1734185</xdr:colOff>
      <xdr:row>15</xdr:row>
      <xdr:rowOff>59055</xdr:rowOff>
    </xdr:to>
    <xdr:pic>
      <xdr:nvPicPr>
        <xdr:cNvPr id="2" name="图片 1" descr="宝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21630" y="7756525"/>
          <a:ext cx="2373630" cy="225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137788149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showGridLines="0" tabSelected="1" view="pageBreakPreview" zoomScale="60" zoomScaleNormal="80" workbookViewId="0">
      <selection activeCell="I15" sqref="I15"/>
    </sheetView>
  </sheetViews>
  <sheetFormatPr defaultColWidth="9" defaultRowHeight="18.5" customHeight="1"/>
  <cols>
    <col min="1" max="1" width="31.6666666666667" style="3" customWidth="1"/>
    <col min="2" max="2" width="52.3333333333333" style="3" customWidth="1"/>
    <col min="3" max="3" width="22.1666666666667" style="3" customWidth="1"/>
    <col min="4" max="4" width="23.5" style="3" customWidth="1"/>
    <col min="5" max="5" width="16.3333333333333" style="3" customWidth="1"/>
    <col min="6" max="6" width="28.5" style="3" customWidth="1"/>
    <col min="7" max="7" width="21.825" style="3" customWidth="1"/>
    <col min="8" max="8" width="20.0916666666667" style="3" customWidth="1"/>
    <col min="9" max="9" width="29.7916666666667" style="3" customWidth="1"/>
    <col min="10" max="10" width="35.5" style="3" customWidth="1"/>
    <col min="11" max="11" width="15.3333333333333" style="3" hidden="1" customWidth="1"/>
    <col min="12" max="12" width="17.3333333333333" style="3" hidden="1" customWidth="1"/>
    <col min="13" max="16384" width="9" style="3"/>
  </cols>
  <sheetData>
    <row r="1" s="1" customFormat="1" ht="112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31"/>
      <c r="K1" s="32"/>
      <c r="L1" s="32"/>
    </row>
    <row r="2" ht="50" customHeight="1" spans="1:10">
      <c r="A2" s="6" t="s">
        <v>1</v>
      </c>
      <c r="B2" s="7">
        <v>45289</v>
      </c>
      <c r="C2" s="8"/>
      <c r="D2" s="8"/>
      <c r="E2" s="8"/>
      <c r="F2" s="6" t="s">
        <v>2</v>
      </c>
      <c r="G2" s="8" t="s">
        <v>3</v>
      </c>
      <c r="H2" s="8"/>
      <c r="I2" s="8"/>
      <c r="J2" s="8"/>
    </row>
    <row r="3" ht="51" customHeight="1" spans="1:10">
      <c r="A3" s="6" t="s">
        <v>4</v>
      </c>
      <c r="B3" s="8" t="s">
        <v>5</v>
      </c>
      <c r="C3" s="8"/>
      <c r="D3" s="8"/>
      <c r="E3" s="8"/>
      <c r="F3" s="9" t="s">
        <v>6</v>
      </c>
      <c r="G3" s="10"/>
      <c r="H3" s="10"/>
      <c r="I3" s="10"/>
      <c r="J3" s="10"/>
    </row>
    <row r="4" ht="50" customHeight="1" spans="1:10">
      <c r="A4" s="6" t="s">
        <v>7</v>
      </c>
      <c r="B4" s="11" t="s">
        <v>8</v>
      </c>
      <c r="C4" s="12"/>
      <c r="D4" s="12"/>
      <c r="E4" s="12"/>
      <c r="F4" s="13" t="s">
        <v>9</v>
      </c>
      <c r="G4" s="10" t="s">
        <v>10</v>
      </c>
      <c r="H4" s="10"/>
      <c r="I4" s="10"/>
      <c r="J4" s="10"/>
    </row>
    <row r="5" ht="69" customHeight="1" spans="1:10">
      <c r="A5" s="6" t="s">
        <v>11</v>
      </c>
      <c r="B5" s="14" t="s">
        <v>12</v>
      </c>
      <c r="C5" s="15"/>
      <c r="D5" s="15"/>
      <c r="E5" s="15"/>
      <c r="F5" s="15"/>
      <c r="G5" s="15"/>
      <c r="H5" s="15"/>
      <c r="I5" s="15"/>
      <c r="J5" s="33"/>
    </row>
    <row r="6" s="1" customFormat="1" ht="50" customHeight="1" spans="1:12">
      <c r="A6" s="16" t="s">
        <v>13</v>
      </c>
      <c r="B6" s="17"/>
      <c r="C6" s="17"/>
      <c r="D6" s="17"/>
      <c r="E6" s="17"/>
      <c r="F6" s="17"/>
      <c r="G6" s="17"/>
      <c r="H6" s="17"/>
      <c r="I6" s="34"/>
      <c r="J6" s="35" t="s">
        <v>14</v>
      </c>
      <c r="K6" s="36"/>
      <c r="L6" s="36"/>
    </row>
    <row r="7" s="2" customFormat="1" ht="68" customHeight="1" spans="1:12">
      <c r="A7" s="18" t="s">
        <v>15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37"/>
      <c r="K7" s="38" t="s">
        <v>24</v>
      </c>
      <c r="L7" s="39"/>
    </row>
    <row r="8" ht="45" customHeight="1" spans="1:12">
      <c r="A8" s="20" t="s">
        <v>25</v>
      </c>
      <c r="B8" s="21" t="s">
        <v>26</v>
      </c>
      <c r="C8" s="22">
        <v>45655</v>
      </c>
      <c r="D8" s="23">
        <v>8</v>
      </c>
      <c r="E8" s="24">
        <v>15</v>
      </c>
      <c r="F8" s="24" t="s">
        <v>27</v>
      </c>
      <c r="G8" s="24"/>
      <c r="H8" s="24"/>
      <c r="I8" s="40">
        <f>D8*E8</f>
        <v>120</v>
      </c>
      <c r="J8" s="41"/>
      <c r="K8" s="42"/>
      <c r="L8" s="43" t="s">
        <v>28</v>
      </c>
    </row>
    <row r="9" ht="45" customHeight="1" spans="1:12">
      <c r="A9" s="20"/>
      <c r="B9" s="21" t="s">
        <v>29</v>
      </c>
      <c r="C9" s="22">
        <v>45655</v>
      </c>
      <c r="D9" s="23">
        <v>5</v>
      </c>
      <c r="E9" s="24">
        <v>20</v>
      </c>
      <c r="F9" s="24" t="s">
        <v>30</v>
      </c>
      <c r="G9" s="24"/>
      <c r="H9" s="24"/>
      <c r="I9" s="40">
        <f>D9*E9</f>
        <v>100</v>
      </c>
      <c r="J9" s="41"/>
      <c r="K9" s="42"/>
      <c r="L9" s="42"/>
    </row>
    <row r="10" ht="45" customHeight="1" spans="1:12">
      <c r="A10" s="20"/>
      <c r="B10" s="21" t="s">
        <v>31</v>
      </c>
      <c r="C10" s="22">
        <v>45655</v>
      </c>
      <c r="D10" s="23">
        <v>200</v>
      </c>
      <c r="E10" s="24">
        <v>2</v>
      </c>
      <c r="F10" s="24" t="s">
        <v>27</v>
      </c>
      <c r="G10" s="24"/>
      <c r="H10" s="24"/>
      <c r="I10" s="40">
        <f>D10*E10</f>
        <v>400</v>
      </c>
      <c r="J10" s="41"/>
      <c r="K10" s="42"/>
      <c r="L10" s="42"/>
    </row>
    <row r="11" ht="45" customHeight="1" spans="1:12">
      <c r="A11" s="20"/>
      <c r="B11" s="21" t="s">
        <v>32</v>
      </c>
      <c r="C11" s="22">
        <v>45655</v>
      </c>
      <c r="D11" s="23">
        <v>10</v>
      </c>
      <c r="E11" s="24">
        <v>2</v>
      </c>
      <c r="F11" s="24" t="s">
        <v>27</v>
      </c>
      <c r="G11" s="24"/>
      <c r="H11" s="24"/>
      <c r="I11" s="40">
        <f>D11*E11</f>
        <v>20</v>
      </c>
      <c r="J11" s="41"/>
      <c r="K11" s="42"/>
      <c r="L11" s="42"/>
    </row>
    <row r="12" ht="45" customHeight="1" spans="1:12">
      <c r="A12" s="20"/>
      <c r="B12" s="21" t="s">
        <v>33</v>
      </c>
      <c r="C12" s="22">
        <v>45655</v>
      </c>
      <c r="D12" s="23">
        <v>1.2</v>
      </c>
      <c r="E12" s="24">
        <v>48</v>
      </c>
      <c r="F12" s="24" t="s">
        <v>30</v>
      </c>
      <c r="G12" s="24"/>
      <c r="H12" s="24"/>
      <c r="I12" s="40">
        <f>D12*E12</f>
        <v>57.6</v>
      </c>
      <c r="J12" s="41"/>
      <c r="K12" s="42"/>
      <c r="L12" s="42"/>
    </row>
    <row r="13" ht="45" customHeight="1" spans="1:12">
      <c r="A13" s="25"/>
      <c r="B13" s="26" t="s">
        <v>34</v>
      </c>
      <c r="C13" s="27"/>
      <c r="D13" s="27"/>
      <c r="E13" s="27"/>
      <c r="F13" s="27"/>
      <c r="G13" s="27"/>
      <c r="H13" s="28"/>
      <c r="I13" s="44">
        <f>SUM(I8:I12)</f>
        <v>697.6</v>
      </c>
      <c r="J13" s="45"/>
      <c r="K13" s="43"/>
      <c r="L13" s="43"/>
    </row>
    <row r="14" ht="45" customHeight="1" spans="1:12">
      <c r="A14" s="29" t="s">
        <v>35</v>
      </c>
      <c r="B14" s="30"/>
      <c r="C14" s="30"/>
      <c r="D14" s="30"/>
      <c r="E14" s="30"/>
      <c r="F14" s="30"/>
      <c r="G14" s="30"/>
      <c r="H14" s="30"/>
      <c r="I14" s="46">
        <f>SUM(I8:I12)</f>
        <v>697.6</v>
      </c>
      <c r="J14" s="47"/>
      <c r="K14" s="43" t="s">
        <v>36</v>
      </c>
      <c r="L14" s="42"/>
    </row>
    <row r="15" customHeight="1" spans="9:9">
      <c r="I15" s="48"/>
    </row>
  </sheetData>
  <sheetProtection formatCells="0" formatColumns="0" formatRows="0" insertRows="0" insertColumns="0" insertHyperlinks="0" deleteColumns="0" deleteRows="0" sort="0" autoFilter="0" pivotTables="0"/>
  <mergeCells count="12">
    <mergeCell ref="A1:J1"/>
    <mergeCell ref="B2:E2"/>
    <mergeCell ref="G2:J2"/>
    <mergeCell ref="B3:E3"/>
    <mergeCell ref="G3:J3"/>
    <mergeCell ref="B4:E4"/>
    <mergeCell ref="G4:J4"/>
    <mergeCell ref="B5:J5"/>
    <mergeCell ref="A6:H6"/>
    <mergeCell ref="B13:H13"/>
    <mergeCell ref="A14:H14"/>
    <mergeCell ref="A8:A12"/>
  </mergeCells>
  <hyperlinks>
    <hyperlink ref="B4" r:id="rId2" display="1137788149@qq.com"/>
  </hyperlinks>
  <printOptions horizontalCentered="1" verticalCentered="1"/>
  <pageMargins left="0.236220472440945" right="0.236220472440945" top="0.551181102362205" bottom="0.551181102362205" header="0.31496062992126" footer="0.31496062992126"/>
  <pageSetup paperSize="9" scale="4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刘海平</dc:creator>
  <cp:lastModifiedBy>dolphinbobo</cp:lastModifiedBy>
  <dcterms:created xsi:type="dcterms:W3CDTF">2009-09-25T10:28:00Z</dcterms:created>
  <cp:lastPrinted>2020-09-29T12:14:00Z</cp:lastPrinted>
  <dcterms:modified xsi:type="dcterms:W3CDTF">2024-01-09T08:17:59Z</dcterms:modified>
  <cp:category>常用模板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079AB8C444884FC299DC2587C5284773_13</vt:lpwstr>
  </property>
</Properties>
</file>