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200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<sst xmlns="http://schemas.openxmlformats.org/spreadsheetml/2006/main" count="68" uniqueCount="46">
  <si>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</si>
  <si>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</si>
  <si>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</si>
  <si>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</si>
  <si>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</si>
  <si>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</si>
  <si>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</si>
  <si>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</si>
  <si>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</si>
  <si>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</si>
  <si>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2024.12.4-6</t>
  </si>
  <si>
    <t>报销日期:</t>
  </si>
  <si>
    <t>2024.12.10</t>
  </si>
  <si>
    <t>团号:</t>
  </si>
  <si>
    <t>HMJB-250101-NND480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</si>
  <si>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</si>
  <si>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</si>
  <si>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</si>
  <si>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</si>
  <si>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</si>
  <si>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</si>
  <si>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</si>
  <si>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</si>
  <si>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</si>
  <si>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12.4家-酒店</t>
  </si>
  <si>
    <t>12.4酒店-家</t>
  </si>
  <si>
    <t>12.5酒店-家</t>
  </si>
  <si>
    <t>12.6家-酒店</t>
  </si>
  <si>
    <t>12.6酒店-家 出租</t>
  </si>
  <si>
    <t>用餐</t>
  </si>
  <si>
    <t>12.4水 高博+张若晗</t>
  </si>
  <si>
    <t>12.4午餐 高博+张若晗</t>
  </si>
  <si>
    <t>12.6用餐</t>
  </si>
  <si>
    <t>12.6用餐 高博+张若晗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</si>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</sst>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75" zoomScaleNormal="75" workbookViewId="0">
      <selection activeCell="G20" sqref="G20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6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7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8"/>
      <c r="J7" s="24" t="s">
        <v>12</v>
      </c>
      <c r="K7" s="39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0"/>
      <c r="J8" s="26" t="s">
        <v>14</v>
      </c>
      <c r="K8" s="41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27.14</v>
      </c>
      <c r="H11" s="30"/>
      <c r="I11" s="42"/>
      <c r="J11" s="33"/>
      <c r="K11" s="43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34.49</v>
      </c>
      <c r="H12" s="33"/>
      <c r="I12" s="42"/>
      <c r="J12" s="33"/>
      <c r="K12" s="43" t="s">
        <v>25</v>
      </c>
    </row>
    <row r="13" ht="20.15" customHeight="1" spans="2:11">
      <c r="B13" s="15">
        <v>3</v>
      </c>
      <c r="C13" s="16"/>
      <c r="D13" s="17"/>
      <c r="E13" s="31"/>
      <c r="F13" s="32"/>
      <c r="G13" s="30">
        <v>43.02</v>
      </c>
      <c r="H13" s="33"/>
      <c r="I13" s="42"/>
      <c r="J13" s="33"/>
      <c r="K13" s="43" t="s">
        <v>26</v>
      </c>
    </row>
    <row r="14" ht="20.15" customHeight="1" spans="2:11">
      <c r="B14" s="15">
        <v>4</v>
      </c>
      <c r="C14" s="16"/>
      <c r="D14" s="17"/>
      <c r="E14" s="31"/>
      <c r="F14" s="32"/>
      <c r="G14" s="30">
        <v>23.98</v>
      </c>
      <c r="H14" s="33"/>
      <c r="I14" s="42"/>
      <c r="J14" s="33"/>
      <c r="K14" s="43" t="s">
        <v>27</v>
      </c>
    </row>
    <row r="15" ht="20.15" customHeight="1" spans="2:11">
      <c r="B15" s="15">
        <v>5</v>
      </c>
      <c r="C15" s="16"/>
      <c r="D15" s="17"/>
      <c r="E15" s="31"/>
      <c r="F15" s="32"/>
      <c r="G15" s="30">
        <v>63</v>
      </c>
      <c r="H15" s="33"/>
      <c r="I15" s="42"/>
      <c r="J15" s="33"/>
      <c r="K15" s="43" t="s">
        <v>28</v>
      </c>
    </row>
    <row r="16" ht="20.15" customHeight="1" spans="2:11">
      <c r="B16" s="15">
        <v>6</v>
      </c>
      <c r="C16" s="16"/>
      <c r="D16" s="17"/>
      <c r="E16" s="28" t="s">
        <v>29</v>
      </c>
      <c r="F16" s="29"/>
      <c r="G16" s="30">
        <v>36.66</v>
      </c>
      <c r="H16" s="33"/>
      <c r="I16" s="42"/>
      <c r="J16" s="33"/>
      <c r="K16" s="43" t="s">
        <v>30</v>
      </c>
    </row>
    <row r="17" ht="20.15" customHeight="1" spans="2:11">
      <c r="B17" s="15">
        <v>7</v>
      </c>
      <c r="C17" s="16"/>
      <c r="D17" s="17"/>
      <c r="E17" s="31"/>
      <c r="F17" s="32"/>
      <c r="G17" s="30">
        <v>94.6</v>
      </c>
      <c r="H17" s="33"/>
      <c r="I17" s="42"/>
      <c r="J17" s="33"/>
      <c r="K17" s="43" t="s">
        <v>31</v>
      </c>
    </row>
    <row r="18" ht="20.15" customHeight="1" spans="2:11">
      <c r="B18" s="15">
        <v>8</v>
      </c>
      <c r="C18" s="16"/>
      <c r="D18" s="17"/>
      <c r="E18" s="31"/>
      <c r="F18" s="32"/>
      <c r="G18" s="30">
        <v>60</v>
      </c>
      <c r="H18" s="33"/>
      <c r="I18" s="42"/>
      <c r="J18" s="33"/>
      <c r="K18" s="43" t="s">
        <v>32</v>
      </c>
    </row>
    <row r="19" ht="20.15" customHeight="1" spans="2:11">
      <c r="B19" s="15">
        <v>9</v>
      </c>
      <c r="C19" s="16"/>
      <c r="D19" s="17"/>
      <c r="E19" s="31"/>
      <c r="F19" s="32"/>
      <c r="G19" s="30">
        <v>30.8</v>
      </c>
      <c r="H19" s="33"/>
      <c r="I19" s="42"/>
      <c r="J19" s="33"/>
      <c r="K19" s="43" t="s">
        <v>33</v>
      </c>
    </row>
    <row r="20" ht="20.15" customHeight="1" spans="2:11">
      <c r="B20" s="13" t="s">
        <v>34</v>
      </c>
      <c r="C20" s="18"/>
      <c r="D20" s="18"/>
      <c r="E20" s="18"/>
      <c r="F20" s="14"/>
      <c r="G20" s="34">
        <f>SUM(G11:G19)</f>
        <v>413.69</v>
      </c>
      <c r="H20" s="34">
        <f>SUM(H11:H11)</f>
        <v>0</v>
      </c>
      <c r="I20" s="44">
        <f>SUM(I11:J11)</f>
        <v>0</v>
      </c>
      <c r="J20" s="45"/>
      <c r="K20" s="46"/>
    </row>
    <row r="21" ht="20.15" customHeight="1" spans="2:11">
      <c r="B21" s="8"/>
      <c r="C21" s="8"/>
      <c r="D21" s="8"/>
      <c r="E21" s="8"/>
      <c r="F21" s="8"/>
      <c r="G21" s="8"/>
      <c r="H21" s="8"/>
      <c r="I21" s="8"/>
      <c r="J21" s="47"/>
      <c r="K21" s="8"/>
    </row>
    <row r="22" ht="20.15" customHeight="1" spans="2:11">
      <c r="B22" s="19" t="s">
        <v>19</v>
      </c>
      <c r="C22" s="19"/>
      <c r="D22" s="19"/>
      <c r="E22" s="19"/>
      <c r="F22" s="19"/>
      <c r="G22" s="19" t="s">
        <v>35</v>
      </c>
      <c r="H22" s="19"/>
      <c r="I22" s="19"/>
      <c r="J22" s="19"/>
      <c r="K22" s="19" t="s">
        <v>36</v>
      </c>
    </row>
    <row r="23" ht="20.15" customHeight="1" spans="2:11">
      <c r="B23" s="20">
        <f>G20</f>
        <v>413.69</v>
      </c>
      <c r="C23" s="20"/>
      <c r="D23" s="20"/>
      <c r="E23" s="20"/>
      <c r="F23" s="20"/>
      <c r="G23" s="20">
        <f>H20</f>
        <v>0</v>
      </c>
      <c r="H23" s="20"/>
      <c r="I23" s="20"/>
      <c r="J23" s="20"/>
      <c r="K23" s="48">
        <f>SUM(B23:J23)</f>
        <v>413.69</v>
      </c>
    </row>
    <row r="24" ht="20.15" customHeight="1" spans="2:11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ht="20.15" customHeight="1" spans="2:11">
      <c r="B25" s="8" t="s">
        <v>37</v>
      </c>
      <c r="C25" s="8"/>
      <c r="D25" s="8"/>
      <c r="E25" s="8"/>
      <c r="F25" s="8" t="s">
        <v>38</v>
      </c>
      <c r="G25" s="8" t="s">
        <v>39</v>
      </c>
      <c r="H25" s="8"/>
      <c r="I25" s="8"/>
      <c r="J25" s="8" t="s">
        <v>40</v>
      </c>
      <c r="K25" s="8"/>
    </row>
    <row r="28" ht="20.4" spans="1:11">
      <c r="A28" s="2" t="s">
        <v>41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5" customHeight="1" spans="2:11">
      <c r="B30" s="4"/>
      <c r="C30" s="5"/>
      <c r="D30" s="6" t="s">
        <v>1</v>
      </c>
      <c r="E30" s="6"/>
      <c r="F30" s="22" t="s">
        <v>2</v>
      </c>
      <c r="G30" s="22"/>
      <c r="H30" s="6" t="s">
        <v>3</v>
      </c>
      <c r="I30" s="5"/>
      <c r="J30" s="22" t="s">
        <v>4</v>
      </c>
      <c r="K30" s="36"/>
    </row>
    <row r="31" ht="20.15" customHeight="1" spans="2:12">
      <c r="B31" s="7"/>
      <c r="C31" s="8"/>
      <c r="D31" s="9" t="s">
        <v>5</v>
      </c>
      <c r="E31" s="9"/>
      <c r="F31" s="23" t="s">
        <v>6</v>
      </c>
      <c r="G31" s="23"/>
      <c r="H31" s="9" t="s">
        <v>7</v>
      </c>
      <c r="I31" s="8"/>
      <c r="J31" s="23" t="s">
        <v>8</v>
      </c>
      <c r="K31" s="37"/>
      <c r="L31" s="49"/>
    </row>
    <row r="32" ht="20.15" customHeight="1" spans="2:12">
      <c r="B32" s="7"/>
      <c r="C32" s="8"/>
      <c r="D32" s="9" t="s">
        <v>9</v>
      </c>
      <c r="E32" s="9"/>
      <c r="F32" s="24" t="s">
        <v>10</v>
      </c>
      <c r="G32" s="24"/>
      <c r="H32" s="25"/>
      <c r="I32" s="38"/>
      <c r="J32" s="24"/>
      <c r="K32" s="24"/>
      <c r="L32" s="49"/>
    </row>
    <row r="33" ht="20.15" customHeight="1" spans="2:11">
      <c r="B33" s="10"/>
      <c r="C33" s="11"/>
      <c r="D33" s="12"/>
      <c r="E33" s="12"/>
      <c r="F33" s="26"/>
      <c r="G33" s="26"/>
      <c r="H33" s="27" t="s">
        <v>13</v>
      </c>
      <c r="I33" s="40"/>
      <c r="J33" s="26" t="s">
        <v>14</v>
      </c>
      <c r="K33" s="41"/>
    </row>
    <row r="34" ht="20.15" customHeight="1"/>
    <row r="35" ht="20.15" customHeight="1" spans="2:11">
      <c r="B35" s="17"/>
      <c r="C35" s="17"/>
      <c r="D35" s="21" t="s">
        <v>42</v>
      </c>
      <c r="E35" s="17" t="s">
        <v>43</v>
      </c>
      <c r="F35" s="17"/>
      <c r="G35" s="30" t="s">
        <v>44</v>
      </c>
      <c r="H35" s="30" t="s">
        <v>45</v>
      </c>
      <c r="I35" s="30" t="s">
        <v>34</v>
      </c>
      <c r="J35" s="30"/>
      <c r="K35" s="50" t="s">
        <v>21</v>
      </c>
    </row>
    <row r="36" ht="20.15" customHeight="1" spans="2:11">
      <c r="B36" s="17">
        <v>1</v>
      </c>
      <c r="C36" s="17"/>
      <c r="D36" s="21" t="s">
        <v>6</v>
      </c>
      <c r="E36" s="24" t="s">
        <v>10</v>
      </c>
      <c r="F36" s="24"/>
      <c r="G36" s="30">
        <v>100</v>
      </c>
      <c r="H36" s="30">
        <v>3</v>
      </c>
      <c r="I36" s="42">
        <f>G36*H36</f>
        <v>300</v>
      </c>
      <c r="J36" s="33"/>
      <c r="K36" s="51"/>
    </row>
    <row r="37" ht="20.15" customHeight="1" spans="2:11">
      <c r="B37" s="13" t="s">
        <v>34</v>
      </c>
      <c r="C37" s="18"/>
      <c r="D37" s="18"/>
      <c r="E37" s="18"/>
      <c r="F37" s="14"/>
      <c r="G37" s="34"/>
      <c r="H37" s="34">
        <f>SUM(H36:H36)</f>
        <v>3</v>
      </c>
      <c r="I37" s="44">
        <f>SUM(I36:J36)</f>
        <v>300</v>
      </c>
      <c r="J37" s="45"/>
      <c r="K37" s="46"/>
    </row>
    <row r="38" ht="20.15" customHeight="1" spans="2:11">
      <c r="B38" s="8" t="s">
        <v>37</v>
      </c>
      <c r="C38" s="8"/>
      <c r="D38" s="8"/>
      <c r="E38" s="8"/>
      <c r="F38" s="8" t="s">
        <v>38</v>
      </c>
      <c r="G38" s="8" t="s">
        <v>39</v>
      </c>
      <c r="H38" s="8"/>
      <c r="I38" s="8"/>
      <c r="J38" s="8" t="s">
        <v>40</v>
      </c>
      <c r="K38" s="8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F37"/>
    <mergeCell ref="I37:J37"/>
    <mergeCell ref="D11:D19"/>
    <mergeCell ref="E11:F15"/>
    <mergeCell ref="E16:F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2014-04-26T00:52:00Z</dcterms:created>
  <cp:lastPrinted>2022-09-19T17:58:00Z</cp:lastPrinted>
  <dcterms:modified xsi:type="dcterms:W3CDTF">2024-12-10T16:40:11Z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D3C52CCABFCCCCB854C24F677E2F9887_43</vt:lpwstr>
  </property>
</Properties>
</file>