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员工差旅明细!$A$1:$K$40</definedName>
  </definedNames>
  <calcPr calcId="162913"/>
</workbook>
</file>

<file path=xl/calcChain.xml><?xml version="1.0" encoding="utf-8"?>
<calcChain xmlns="http://schemas.openxmlformats.org/spreadsheetml/2006/main">
  <c r="I36" i="2" l="1"/>
  <c r="J33" i="2"/>
  <c r="J32" i="2"/>
  <c r="J31" i="2"/>
  <c r="J30" i="2"/>
  <c r="F32" i="2"/>
  <c r="F31" i="2"/>
  <c r="F30" i="2"/>
  <c r="H39" i="2"/>
  <c r="I39" i="2" l="1"/>
  <c r="I21" i="2" l="1"/>
  <c r="G24" i="2" s="1"/>
  <c r="G21" i="2"/>
  <c r="H21" i="2"/>
  <c r="B24" i="2" s="1"/>
  <c r="K24" i="2" l="1"/>
</calcChain>
</file>

<file path=xl/sharedStrings.xml><?xml version="1.0" encoding="utf-8"?>
<sst xmlns="http://schemas.openxmlformats.org/spreadsheetml/2006/main" count="64" uniqueCount="47">
  <si>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</si>
  <si>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</si>
  <si>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</si>
  <si>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</si>
  <si>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</si>
  <si>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</si>
  <si>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</si>
  <si>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</si>
  <si>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</si>
  <si>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</si>
  <si>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</si>
  <si>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</si>
  <si>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</si>
  <si>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</si>
  <si>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</si>
  <si>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</si>
  <si>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</si>
  <si>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</si>
  <si>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</si>
  <si>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</si>
  <si>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</si>
  <si>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</si>
  <si>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</si>
  <si>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</si>
  <si>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</si>
  <si>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</si>
  <si>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</si>
  <si>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</si>
  <si>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</si>
  <si>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</si>
  <si>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</si>
  <si>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</si>
  <si>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</si>
  <si>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</si>
  <si>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</si>
  <si>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</si>
  <si>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马洁</t>
    <phoneticPr fontId="1" type="noConversion"/>
  </si>
  <si>
    <t>企划</t>
    <phoneticPr fontId="1" type="noConversion"/>
  </si>
  <si>
    <t>HMZA-180304-QDH689</t>
    <phoneticPr fontId="1" type="noConversion"/>
  </si>
  <si>
    <t>北京、上海</t>
    <phoneticPr fontId="1" type="noConversion"/>
  </si>
  <si>
    <t>2.22 家-北京机场</t>
  </si>
  <si>
    <t>2.22 上海机场-上海世博公安处</t>
    <phoneticPr fontId="1" type="noConversion"/>
  </si>
  <si>
    <t>2.22 世博公安处-上海机场</t>
    <phoneticPr fontId="1" type="noConversion"/>
  </si>
  <si>
    <t>2.22 北京机场-家</t>
    <phoneticPr fontId="1" type="noConversion"/>
  </si>
  <si>
    <t>2.22 午餐</t>
    <phoneticPr fontId="1" type="noConversion"/>
  </si>
  <si>
    <t>上海</t>
    <phoneticPr fontId="1" type="noConversion"/>
  </si>
  <si>
    <t>2.22-2.22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</si>
</sst>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m&quot;月&quot;d&quot;日&quot;;@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80" fontId="8" fillId="3" borderId="0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A27" sqref="A27:XFD2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4" t="s">
        <v>27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45" t="s">
        <v>36</v>
      </c>
      <c r="G5" s="45"/>
      <c r="H5" s="26" t="s">
        <v>1</v>
      </c>
      <c r="I5" s="5"/>
      <c r="J5" s="45"/>
      <c r="K5" s="46"/>
    </row>
    <row r="6" spans="2:11" ht="20.100000000000001" customHeight="1" x14ac:dyDescent="0.15">
      <c r="B6" s="6"/>
      <c r="C6" s="7"/>
      <c r="D6" s="8" t="s">
        <v>2</v>
      </c>
      <c r="E6" s="8"/>
      <c r="F6" s="47" t="s">
        <v>39</v>
      </c>
      <c r="G6" s="47"/>
      <c r="H6" s="8" t="s">
        <v>3</v>
      </c>
      <c r="I6" s="7"/>
      <c r="J6" s="47" t="s">
        <v>37</v>
      </c>
      <c r="K6" s="48"/>
    </row>
    <row r="7" spans="2:11" ht="20.100000000000001" customHeight="1" x14ac:dyDescent="0.15">
      <c r="B7" s="6"/>
      <c r="C7" s="7"/>
      <c r="D7" s="8" t="s">
        <v>4</v>
      </c>
      <c r="E7" s="8"/>
      <c r="F7" s="49">
        <v>43153</v>
      </c>
      <c r="G7" s="47"/>
      <c r="H7" s="8" t="s">
        <v>5</v>
      </c>
      <c r="I7" s="9"/>
      <c r="J7" s="49">
        <v>43154</v>
      </c>
      <c r="K7" s="48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28</v>
      </c>
      <c r="I8" s="29"/>
      <c r="J8" s="55" t="s">
        <v>38</v>
      </c>
      <c r="K8" s="56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7" t="s">
        <v>6</v>
      </c>
      <c r="C10" s="58"/>
      <c r="D10" s="13" t="s">
        <v>7</v>
      </c>
      <c r="E10" s="40" t="s">
        <v>8</v>
      </c>
      <c r="F10" s="42"/>
      <c r="G10" s="14" t="s">
        <v>9</v>
      </c>
      <c r="H10" s="15" t="s">
        <v>10</v>
      </c>
      <c r="I10" s="40" t="s">
        <v>11</v>
      </c>
      <c r="J10" s="42"/>
      <c r="K10" s="14" t="s">
        <v>12</v>
      </c>
    </row>
    <row r="11" spans="2:11" ht="20.100000000000001" customHeight="1" x14ac:dyDescent="0.15">
      <c r="B11" s="32">
        <v>1</v>
      </c>
      <c r="C11" s="33"/>
      <c r="D11" s="50" t="s">
        <v>13</v>
      </c>
      <c r="E11" s="32" t="s">
        <v>14</v>
      </c>
      <c r="F11" s="33"/>
      <c r="G11" s="16">
        <v>0</v>
      </c>
      <c r="H11" s="16"/>
      <c r="I11" s="35"/>
      <c r="J11" s="36"/>
      <c r="K11" s="17" t="s">
        <v>15</v>
      </c>
    </row>
    <row r="12" spans="2:11" ht="20.100000000000001" customHeight="1" x14ac:dyDescent="0.15">
      <c r="B12" s="32">
        <v>2</v>
      </c>
      <c r="C12" s="33"/>
      <c r="D12" s="51"/>
      <c r="E12" s="34" t="s">
        <v>16</v>
      </c>
      <c r="F12" s="34"/>
      <c r="G12" s="16">
        <v>131.01</v>
      </c>
      <c r="H12" s="31">
        <v>131.01</v>
      </c>
      <c r="I12" s="35"/>
      <c r="J12" s="36"/>
      <c r="K12" s="17" t="s">
        <v>40</v>
      </c>
    </row>
    <row r="13" spans="2:11" ht="20.100000000000001" customHeight="1" x14ac:dyDescent="0.15">
      <c r="B13" s="32">
        <v>2</v>
      </c>
      <c r="C13" s="33"/>
      <c r="D13" s="51"/>
      <c r="E13" s="34" t="s">
        <v>16</v>
      </c>
      <c r="F13" s="34"/>
      <c r="G13" s="30">
        <v>92.78</v>
      </c>
      <c r="H13" s="31">
        <v>92.78</v>
      </c>
      <c r="I13" s="35"/>
      <c r="J13" s="36"/>
      <c r="K13" s="17" t="s">
        <v>41</v>
      </c>
    </row>
    <row r="14" spans="2:11" ht="20.100000000000001" customHeight="1" x14ac:dyDescent="0.15">
      <c r="B14" s="32">
        <v>2</v>
      </c>
      <c r="C14" s="33"/>
      <c r="D14" s="51"/>
      <c r="E14" s="34" t="s">
        <v>16</v>
      </c>
      <c r="F14" s="34"/>
      <c r="G14" s="30">
        <v>97.77</v>
      </c>
      <c r="H14" s="31">
        <v>97.77</v>
      </c>
      <c r="I14" s="35"/>
      <c r="J14" s="36"/>
      <c r="K14" s="17" t="s">
        <v>42</v>
      </c>
    </row>
    <row r="15" spans="2:11" ht="20.100000000000001" customHeight="1" x14ac:dyDescent="0.15">
      <c r="B15" s="32">
        <v>2</v>
      </c>
      <c r="C15" s="33"/>
      <c r="D15" s="51"/>
      <c r="E15" s="34" t="s">
        <v>16</v>
      </c>
      <c r="F15" s="34"/>
      <c r="G15" s="30">
        <v>92.43</v>
      </c>
      <c r="H15" s="31">
        <v>92.43</v>
      </c>
      <c r="I15" s="35"/>
      <c r="J15" s="36"/>
      <c r="K15" s="17" t="s">
        <v>43</v>
      </c>
    </row>
    <row r="16" spans="2:11" ht="20.100000000000001" customHeight="1" x14ac:dyDescent="0.15">
      <c r="B16" s="32">
        <v>3</v>
      </c>
      <c r="C16" s="33"/>
      <c r="D16" s="51"/>
      <c r="E16" s="32" t="s">
        <v>17</v>
      </c>
      <c r="F16" s="33"/>
      <c r="G16" s="16">
        <v>0</v>
      </c>
      <c r="H16" s="31">
        <v>0</v>
      </c>
      <c r="I16" s="35"/>
      <c r="J16" s="36"/>
      <c r="K16" s="17" t="s">
        <v>15</v>
      </c>
    </row>
    <row r="17" spans="1:11" ht="20.100000000000001" customHeight="1" x14ac:dyDescent="0.15">
      <c r="B17" s="32">
        <v>4</v>
      </c>
      <c r="C17" s="33"/>
      <c r="D17" s="51"/>
      <c r="E17" s="32" t="s">
        <v>18</v>
      </c>
      <c r="F17" s="33"/>
      <c r="G17" s="16">
        <v>70</v>
      </c>
      <c r="H17" s="31">
        <v>70</v>
      </c>
      <c r="I17" s="35"/>
      <c r="J17" s="36"/>
      <c r="K17" s="17" t="s">
        <v>44</v>
      </c>
    </row>
    <row r="18" spans="1:11" ht="20.100000000000001" customHeight="1" x14ac:dyDescent="0.15">
      <c r="B18" s="32">
        <v>5</v>
      </c>
      <c r="C18" s="33"/>
      <c r="D18" s="50" t="s">
        <v>19</v>
      </c>
      <c r="E18" s="34"/>
      <c r="F18" s="34"/>
      <c r="G18" s="16">
        <v>0</v>
      </c>
      <c r="H18" s="16"/>
      <c r="I18" s="35"/>
      <c r="J18" s="36"/>
      <c r="K18" s="17"/>
    </row>
    <row r="19" spans="1:11" ht="20.100000000000001" customHeight="1" x14ac:dyDescent="0.15">
      <c r="B19" s="32">
        <v>6</v>
      </c>
      <c r="C19" s="33"/>
      <c r="D19" s="51"/>
      <c r="E19" s="34"/>
      <c r="F19" s="34"/>
      <c r="G19" s="16">
        <v>0</v>
      </c>
      <c r="H19" s="16"/>
      <c r="I19" s="35"/>
      <c r="J19" s="36"/>
      <c r="K19" s="17"/>
    </row>
    <row r="20" spans="1:11" ht="20.100000000000001" customHeight="1" x14ac:dyDescent="0.15">
      <c r="B20" s="32">
        <v>7</v>
      </c>
      <c r="C20" s="33"/>
      <c r="D20" s="52"/>
      <c r="E20" s="34"/>
      <c r="F20" s="34"/>
      <c r="G20" s="16">
        <v>0</v>
      </c>
      <c r="H20" s="16"/>
      <c r="I20" s="35"/>
      <c r="J20" s="36"/>
      <c r="K20" s="17"/>
    </row>
    <row r="21" spans="1:11" ht="20.100000000000001" customHeight="1" x14ac:dyDescent="0.15">
      <c r="B21" s="40" t="s">
        <v>20</v>
      </c>
      <c r="C21" s="41"/>
      <c r="D21" s="41"/>
      <c r="E21" s="41"/>
      <c r="F21" s="42"/>
      <c r="G21" s="18">
        <f>SUM(G11:G20)</f>
        <v>483.99</v>
      </c>
      <c r="H21" s="18">
        <f>SUM(H11:H20)</f>
        <v>483.99</v>
      </c>
      <c r="I21" s="38">
        <f>SUM(I11:J20)</f>
        <v>0</v>
      </c>
      <c r="J21" s="39"/>
      <c r="K21" s="19"/>
    </row>
    <row r="22" spans="1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 x14ac:dyDescent="0.15">
      <c r="B23" s="43" t="s">
        <v>10</v>
      </c>
      <c r="C23" s="43"/>
      <c r="D23" s="43"/>
      <c r="E23" s="43"/>
      <c r="F23" s="43"/>
      <c r="G23" s="43" t="s">
        <v>21</v>
      </c>
      <c r="H23" s="43"/>
      <c r="I23" s="43"/>
      <c r="J23" s="43"/>
      <c r="K23" s="14" t="s">
        <v>22</v>
      </c>
    </row>
    <row r="24" spans="1:11" ht="20.100000000000001" customHeight="1" x14ac:dyDescent="0.15">
      <c r="B24" s="37">
        <f>H21</f>
        <v>483.99</v>
      </c>
      <c r="C24" s="37"/>
      <c r="D24" s="37"/>
      <c r="E24" s="37"/>
      <c r="F24" s="37"/>
      <c r="G24" s="37">
        <f>I21</f>
        <v>0</v>
      </c>
      <c r="H24" s="37"/>
      <c r="I24" s="37"/>
      <c r="J24" s="37"/>
      <c r="K24" s="21">
        <f>SUM(B24:J24)</f>
        <v>483.99</v>
      </c>
    </row>
    <row r="25" spans="1:11" ht="20.100000000000001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 x14ac:dyDescent="0.15">
      <c r="B26" s="12" t="s">
        <v>23</v>
      </c>
      <c r="C26" s="12"/>
      <c r="D26" s="12"/>
      <c r="E26" s="12"/>
      <c r="F26" s="12" t="s">
        <v>24</v>
      </c>
      <c r="G26" s="12" t="s">
        <v>25</v>
      </c>
      <c r="H26" s="12"/>
      <c r="I26" s="12"/>
      <c r="J26" s="12" t="s">
        <v>26</v>
      </c>
      <c r="K26" s="12"/>
    </row>
    <row r="28" spans="1:11" ht="18.75" x14ac:dyDescent="0.15">
      <c r="A28" s="44" t="s">
        <v>29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30" spans="1:11" ht="20.100000000000001" customHeight="1" x14ac:dyDescent="0.15">
      <c r="B30" s="4"/>
      <c r="C30" s="5"/>
      <c r="D30" s="26" t="s">
        <v>0</v>
      </c>
      <c r="E30" s="26"/>
      <c r="F30" s="45" t="str">
        <f>F5</f>
        <v>马洁</v>
      </c>
      <c r="G30" s="45"/>
      <c r="H30" s="26" t="s">
        <v>1</v>
      </c>
      <c r="I30" s="5"/>
      <c r="J30" s="45">
        <f>J5</f>
        <v>0</v>
      </c>
      <c r="K30" s="46"/>
    </row>
    <row r="31" spans="1:11" ht="20.100000000000001" customHeight="1" x14ac:dyDescent="0.15">
      <c r="B31" s="6"/>
      <c r="C31" s="7"/>
      <c r="D31" s="8" t="s">
        <v>2</v>
      </c>
      <c r="E31" s="8"/>
      <c r="F31" s="47" t="str">
        <f>F6</f>
        <v>北京、上海</v>
      </c>
      <c r="G31" s="47"/>
      <c r="H31" s="8" t="s">
        <v>3</v>
      </c>
      <c r="I31" s="7"/>
      <c r="J31" s="47" t="str">
        <f>J6</f>
        <v>企划</v>
      </c>
      <c r="K31" s="48"/>
    </row>
    <row r="32" spans="1:11" ht="20.100000000000001" customHeight="1" x14ac:dyDescent="0.15">
      <c r="B32" s="6"/>
      <c r="C32" s="7"/>
      <c r="D32" s="8" t="s">
        <v>4</v>
      </c>
      <c r="E32" s="8"/>
      <c r="F32" s="53">
        <f>F7</f>
        <v>43153</v>
      </c>
      <c r="G32" s="53"/>
      <c r="H32" s="8" t="s">
        <v>5</v>
      </c>
      <c r="I32" s="9"/>
      <c r="J32" s="53">
        <f>J7</f>
        <v>43154</v>
      </c>
      <c r="K32" s="53"/>
    </row>
    <row r="33" spans="2:11" ht="20.100000000000001" customHeight="1" x14ac:dyDescent="0.15">
      <c r="B33" s="10"/>
      <c r="C33" s="11"/>
      <c r="D33" s="27"/>
      <c r="E33" s="27"/>
      <c r="F33" s="28"/>
      <c r="G33" s="28"/>
      <c r="H33" s="27" t="s">
        <v>28</v>
      </c>
      <c r="I33" s="29"/>
      <c r="J33" s="55" t="str">
        <f>J8</f>
        <v>HMZA-180304-QDH689</v>
      </c>
      <c r="K33" s="56"/>
    </row>
    <row r="34" spans="2:11" ht="20.100000000000001" customHeight="1" x14ac:dyDescent="0.15"/>
    <row r="35" spans="2:11" ht="20.100000000000001" customHeight="1" x14ac:dyDescent="0.15">
      <c r="B35" s="34"/>
      <c r="C35" s="34"/>
      <c r="D35" s="24" t="s">
        <v>34</v>
      </c>
      <c r="E35" s="34" t="s">
        <v>35</v>
      </c>
      <c r="F35" s="34"/>
      <c r="G35" s="16" t="s">
        <v>33</v>
      </c>
      <c r="H35" s="16" t="s">
        <v>31</v>
      </c>
      <c r="I35" s="54" t="s">
        <v>32</v>
      </c>
      <c r="J35" s="54"/>
      <c r="K35" s="25" t="s">
        <v>30</v>
      </c>
    </row>
    <row r="36" spans="2:11" ht="20.100000000000001" customHeight="1" x14ac:dyDescent="0.15">
      <c r="B36" s="34">
        <v>1</v>
      </c>
      <c r="C36" s="34"/>
      <c r="D36" s="24" t="s">
        <v>45</v>
      </c>
      <c r="E36" s="34" t="s">
        <v>46</v>
      </c>
      <c r="F36" s="34"/>
      <c r="G36" s="16">
        <v>100</v>
      </c>
      <c r="H36" s="16">
        <v>1</v>
      </c>
      <c r="I36" s="35">
        <f>G36*H36</f>
        <v>100</v>
      </c>
      <c r="J36" s="36"/>
      <c r="K36" s="22"/>
    </row>
    <row r="37" spans="2:11" ht="20.100000000000001" customHeight="1" x14ac:dyDescent="0.15">
      <c r="B37" s="34">
        <v>2</v>
      </c>
      <c r="C37" s="34"/>
      <c r="D37" s="23"/>
      <c r="E37" s="34"/>
      <c r="F37" s="34"/>
      <c r="G37" s="16"/>
      <c r="H37" s="16"/>
      <c r="I37" s="35"/>
      <c r="J37" s="36"/>
      <c r="K37" s="22"/>
    </row>
    <row r="38" spans="2:11" ht="20.100000000000001" customHeight="1" x14ac:dyDescent="0.15">
      <c r="B38" s="34">
        <v>3</v>
      </c>
      <c r="C38" s="34"/>
      <c r="D38" s="23"/>
      <c r="E38" s="34"/>
      <c r="F38" s="34"/>
      <c r="G38" s="16"/>
      <c r="H38" s="16"/>
      <c r="I38" s="35"/>
      <c r="J38" s="36"/>
      <c r="K38" s="22"/>
    </row>
    <row r="39" spans="2:11" ht="20.100000000000001" customHeight="1" x14ac:dyDescent="0.15">
      <c r="B39" s="40" t="s">
        <v>20</v>
      </c>
      <c r="C39" s="41"/>
      <c r="D39" s="41"/>
      <c r="E39" s="41"/>
      <c r="F39" s="42"/>
      <c r="G39" s="18"/>
      <c r="H39" s="18">
        <f>SUM(H22:H38)</f>
        <v>1</v>
      </c>
      <c r="I39" s="38">
        <f>SUM(I36:J38)</f>
        <v>100</v>
      </c>
      <c r="J39" s="39"/>
      <c r="K39" s="19"/>
    </row>
    <row r="40" spans="2:11" ht="20.100000000000001" customHeight="1" x14ac:dyDescent="0.15">
      <c r="B40" s="12" t="s">
        <v>23</v>
      </c>
      <c r="C40" s="12"/>
      <c r="D40" s="12"/>
      <c r="E40" s="12"/>
      <c r="F40" s="12" t="s">
        <v>24</v>
      </c>
      <c r="G40" s="12" t="s">
        <v>25</v>
      </c>
      <c r="H40" s="12"/>
      <c r="I40" s="12"/>
      <c r="J40" s="12" t="s">
        <v>26</v>
      </c>
      <c r="K40" s="12"/>
    </row>
  </sheetData>
  <mergeCells count="71">
    <mergeCell ref="A28:K28"/>
    <mergeCell ref="J33:K33"/>
    <mergeCell ref="J8:K8"/>
    <mergeCell ref="B36:C36"/>
    <mergeCell ref="E36:F36"/>
    <mergeCell ref="I36:J36"/>
    <mergeCell ref="E17:F17"/>
    <mergeCell ref="E10:F10"/>
    <mergeCell ref="E11:F11"/>
    <mergeCell ref="B10:C10"/>
    <mergeCell ref="B11:C11"/>
    <mergeCell ref="B12:C12"/>
    <mergeCell ref="E12:F12"/>
    <mergeCell ref="D11:D17"/>
    <mergeCell ref="B16:C16"/>
    <mergeCell ref="B17:C17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9:C19"/>
    <mergeCell ref="J5:K5"/>
    <mergeCell ref="J6:K6"/>
    <mergeCell ref="J7:K7"/>
    <mergeCell ref="I16:J16"/>
    <mergeCell ref="F5:G5"/>
    <mergeCell ref="F6:G6"/>
    <mergeCell ref="F7:G7"/>
    <mergeCell ref="D18:D20"/>
    <mergeCell ref="I17:J17"/>
    <mergeCell ref="I10:J10"/>
    <mergeCell ref="I11:J11"/>
    <mergeCell ref="I12:J12"/>
    <mergeCell ref="E16:F16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B15:C15"/>
    <mergeCell ref="E15:F15"/>
    <mergeCell ref="I15:J15"/>
    <mergeCell ref="B13:C13"/>
    <mergeCell ref="E13:F13"/>
    <mergeCell ref="I13:J13"/>
    <mergeCell ref="B14:C14"/>
    <mergeCell ref="E14:F14"/>
    <mergeCell ref="I14:J14"/>
  </mergeCells>
  <phoneticPr fontId="1" type="noConversion"/>
  <pageMargins left="0.7" right="0.7" top="0.75" bottom="0.75" header="0.3" footer="0.3"/>
  <pageSetup paperSize="9" scale="9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2018-02-23T06:00:30Z</cp:lastPrinted>
  <dcterms:created xsi:type="dcterms:W3CDTF">2014-04-15T08:52:03Z</dcterms:created>
  <dcterms:modified xsi:type="dcterms:W3CDTF">2018-02-23T06:00:32Z</dcterms:modified>
</cp:coreProperties>
</file>