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员工报销明细" sheetId="3" r:id="rId1"/>
    <sheet name="员工差旅明细" sheetId="2" r:id="rId2"/>
  </sheets>
  <definedNames>
    <definedName name="_xlnm.Print_Area" localSheetId="1">员工差旅明细!$A$1:$K$14</definedName>
  </definedNames>
  <calcPr calcId="144525"/>
</workbook>
</file>

<file path=xl/sharedStrings.xml><?xml version="1.0" encoding="utf-8"?>
<sst xmlns="http://schemas.openxmlformats.org/spreadsheetml/2006/main" count="74" uniqueCount="70">
  <si>
    <t>【借款报销单】</t>
  </si>
  <si>
    <t>团号：HMZA-250611-QSK813</t>
  </si>
  <si>
    <t>会议日期：2025.6.11-14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</si>
  <si>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</si>
  <si>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</si>
  <si>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</si>
  <si>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</si>
  <si>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</si>
  <si>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</si>
  <si>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</si>
  <si>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</si>
  <si>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</si>
  <si>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</si>
  <si>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</si>
  <si>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</si>
  <si>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</si>
  <si>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</si>
  <si>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</si>
  <si>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</si>
  <si>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</si>
  <si>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</si>
  <si>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</si>
  <si>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悦尚KTV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</si>
  <si>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</si>
  <si>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</si>
  <si>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</si>
  <si>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</si>
  <si>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</si>
  <si>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</si>
  <si>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</si>
  <si>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</si>
  <si>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</si>
  <si>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</si>
  <si>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</si>
  <si>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</si>
  <si>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</si>
  <si>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</si>
  <si>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</si>
  <si>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</si>
  <si>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</si>
  <si>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</si>
  <si>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</si>
  <si>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</si>
  <si>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</si>
  <si>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</si>
  <si>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</si>
  <si>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</si>
  <si>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</si>
  <si>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</si>
  <si>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</si>
  <si>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</si>
  <si>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</si>
  <si>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</si>
  <si>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</si>
  <si>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</si>
  <si>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</si>
  <si>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张可昕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</si>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</sst>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1" xfId="51" applyFont="1" applyBorder="1">
      <alignment vertical="center"/>
    </xf>
    <xf numFmtId="0" fontId="2" fillId="0" borderId="2" xfId="51" applyFont="1" applyBorder="1">
      <alignment vertical="center"/>
    </xf>
    <xf numFmtId="0" fontId="2" fillId="0" borderId="2" xfId="51" applyFont="1" applyBorder="1" applyAlignment="1">
      <alignment horizontal="right" vertical="center"/>
    </xf>
    <xf numFmtId="0" fontId="2" fillId="0" borderId="3" xfId="51" applyFont="1" applyBorder="1">
      <alignment vertical="center"/>
    </xf>
    <xf numFmtId="0" fontId="2" fillId="0" borderId="0" xfId="51" applyFont="1" applyBorder="1">
      <alignment vertical="center"/>
    </xf>
    <xf numFmtId="0" fontId="2" fillId="0" borderId="0" xfId="51" applyFont="1" applyBorder="1" applyAlignment="1">
      <alignment horizontal="right" vertical="center"/>
    </xf>
    <xf numFmtId="0" fontId="2" fillId="0" borderId="4" xfId="51" applyFont="1" applyBorder="1">
      <alignment vertical="center"/>
    </xf>
    <xf numFmtId="0" fontId="2" fillId="0" borderId="5" xfId="51" applyFont="1" applyBorder="1">
      <alignment vertical="center"/>
    </xf>
    <xf numFmtId="0" fontId="2" fillId="0" borderId="5" xfId="51" applyFont="1" applyBorder="1" applyAlignment="1">
      <alignment horizontal="right" vertical="center"/>
    </xf>
    <xf numFmtId="0" fontId="2" fillId="2" borderId="6" xfId="5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2" fillId="0" borderId="0" xfId="51" applyFont="1">
      <alignment vertical="center"/>
    </xf>
    <xf numFmtId="0" fontId="2" fillId="3" borderId="2" xfId="51" applyFont="1" applyFill="1" applyBorder="1" applyAlignment="1">
      <alignment horizontal="center" vertical="center"/>
    </xf>
    <xf numFmtId="0" fontId="2" fillId="3" borderId="0" xfId="51" applyFont="1" applyFill="1" applyBorder="1" applyAlignment="1">
      <alignment horizontal="center" vertical="center"/>
    </xf>
    <xf numFmtId="0" fontId="2" fillId="3" borderId="5" xfId="51" applyFont="1" applyFill="1" applyBorder="1" applyAlignment="1">
      <alignment horizontal="center" vertical="center"/>
    </xf>
    <xf numFmtId="176" fontId="2" fillId="2" borderId="6" xfId="51" applyNumberFormat="1" applyFont="1" applyFill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177" fontId="3" fillId="0" borderId="6" xfId="51" applyNumberFormat="1" applyFont="1" applyBorder="1" applyAlignment="1">
      <alignment horizontal="center" vertical="center"/>
    </xf>
    <xf numFmtId="0" fontId="2" fillId="3" borderId="10" xfId="51" applyFont="1" applyFill="1" applyBorder="1" applyAlignment="1">
      <alignment horizontal="center" vertical="center"/>
    </xf>
    <xf numFmtId="0" fontId="2" fillId="3" borderId="11" xfId="51" applyFont="1" applyFill="1" applyBorder="1" applyAlignment="1">
      <alignment horizontal="center" vertical="center"/>
    </xf>
    <xf numFmtId="0" fontId="2" fillId="0" borderId="0" xfId="51" applyFont="1" applyFill="1" applyBorder="1">
      <alignment vertical="center"/>
    </xf>
    <xf numFmtId="0" fontId="2" fillId="0" borderId="5" xfId="51" applyFont="1" applyFill="1" applyBorder="1">
      <alignment vertical="center"/>
    </xf>
    <xf numFmtId="0" fontId="2" fillId="3" borderId="12" xfId="5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horizontal="center" vertical="center" wrapText="1"/>
    </xf>
    <xf numFmtId="176" fontId="2" fillId="2" borderId="7" xfId="51" applyNumberFormat="1" applyFont="1" applyFill="1" applyBorder="1" applyAlignment="1">
      <alignment horizontal="center" vertical="center"/>
    </xf>
    <xf numFmtId="176" fontId="2" fillId="2" borderId="9" xfId="51" applyNumberFormat="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vertical="center" wrapText="1"/>
    </xf>
    <xf numFmtId="177" fontId="3" fillId="0" borderId="7" xfId="51" applyNumberFormat="1" applyFont="1" applyBorder="1" applyAlignment="1">
      <alignment horizontal="center" vertical="center"/>
    </xf>
    <xf numFmtId="177" fontId="3" fillId="0" borderId="9" xfId="51" applyNumberFormat="1" applyFont="1" applyBorder="1" applyAlignment="1">
      <alignment horizontal="center" vertical="center"/>
    </xf>
    <xf numFmtId="0" fontId="3" fillId="0" borderId="6" xfId="51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78" fontId="4" fillId="7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80" fontId="7" fillId="2" borderId="7" xfId="0" applyNumberFormat="1" applyFont="1" applyFill="1" applyBorder="1" applyAlignment="1">
      <alignment horizontal="center" vertical="center"/>
    </xf>
    <xf numFmtId="180" fontId="7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9" fontId="5" fillId="8" borderId="6" xfId="0" applyNumberFormat="1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7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zoomScale="69" zoomScaleNormal="69" workbookViewId="0">
      <selection activeCell="J22" sqref="J22:J24"/>
    </sheetView>
  </sheetViews>
  <sheetFormatPr defaultColWidth="9" defaultRowHeight="21" customHeight="1"/>
  <cols>
    <col min="1" max="1" width="9" style="36"/>
    <col min="2" max="2" width="16.75" customWidth="1"/>
    <col min="3" max="3" width="10.1538461538462" style="37"/>
    <col min="5" max="6" width="10.1538461538462"/>
    <col min="8" max="8" width="10.1538461538462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38" t="s">
        <v>3</v>
      </c>
      <c r="B6" s="39" t="s">
        <v>4</v>
      </c>
      <c r="C6" s="40" t="s">
        <v>5</v>
      </c>
      <c r="D6" s="40"/>
      <c r="E6" s="40"/>
      <c r="F6" s="66" t="s">
        <v>6</v>
      </c>
      <c r="G6" s="66"/>
      <c r="H6" s="66"/>
      <c r="I6" s="66"/>
      <c r="J6" s="39" t="s">
        <v>7</v>
      </c>
    </row>
    <row r="7" customHeight="1" spans="1:10">
      <c r="A7" s="38"/>
      <c r="B7" s="39"/>
      <c r="C7" s="41" t="s">
        <v>8</v>
      </c>
      <c r="D7" s="42" t="s">
        <v>9</v>
      </c>
      <c r="E7" s="40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39"/>
    </row>
    <row r="8" customHeight="1" spans="1:10">
      <c r="A8" s="43">
        <v>1</v>
      </c>
      <c r="B8" s="44" t="s">
        <v>15</v>
      </c>
      <c r="C8" s="45">
        <v>0</v>
      </c>
      <c r="D8" s="46"/>
      <c r="E8" s="45">
        <f>C8*D8</f>
        <v>0</v>
      </c>
      <c r="F8" s="45">
        <v>0</v>
      </c>
      <c r="G8" s="45">
        <v>0</v>
      </c>
      <c r="H8" s="45">
        <f t="shared" ref="H8:H45" si="0">F8+G8</f>
        <v>0</v>
      </c>
      <c r="I8" s="69"/>
      <c r="J8" s="70" t="s">
        <v>16</v>
      </c>
    </row>
    <row r="9" customHeight="1" spans="1:10">
      <c r="A9" s="43"/>
      <c r="B9" s="44"/>
      <c r="C9" s="45"/>
      <c r="D9" s="46"/>
      <c r="E9" s="45"/>
      <c r="F9" s="45">
        <v>0</v>
      </c>
      <c r="G9" s="45">
        <v>0</v>
      </c>
      <c r="H9" s="45">
        <f t="shared" si="0"/>
        <v>0</v>
      </c>
      <c r="I9" s="69"/>
      <c r="J9" s="71"/>
    </row>
    <row r="10" customHeight="1" spans="1:10">
      <c r="A10" s="43"/>
      <c r="B10" s="44"/>
      <c r="C10" s="45"/>
      <c r="D10" s="46"/>
      <c r="E10" s="45"/>
      <c r="F10" s="45">
        <v>0</v>
      </c>
      <c r="G10" s="45">
        <v>0</v>
      </c>
      <c r="H10" s="45">
        <f t="shared" si="0"/>
        <v>0</v>
      </c>
      <c r="I10" s="69"/>
      <c r="J10" s="71"/>
    </row>
    <row r="11" customHeight="1" spans="1:10">
      <c r="A11" s="43"/>
      <c r="B11" s="44"/>
      <c r="C11" s="45"/>
      <c r="D11" s="46"/>
      <c r="E11" s="45"/>
      <c r="F11" s="45">
        <v>0</v>
      </c>
      <c r="G11" s="45">
        <v>0</v>
      </c>
      <c r="H11" s="45">
        <f t="shared" si="0"/>
        <v>0</v>
      </c>
      <c r="I11" s="69"/>
      <c r="J11" s="71"/>
    </row>
    <row r="12" customHeight="1" spans="1:10">
      <c r="A12" s="43"/>
      <c r="B12" s="44"/>
      <c r="C12" s="45"/>
      <c r="D12" s="46"/>
      <c r="E12" s="45"/>
      <c r="F12" s="45">
        <v>0</v>
      </c>
      <c r="G12" s="45">
        <v>0</v>
      </c>
      <c r="H12" s="45">
        <f t="shared" si="0"/>
        <v>0</v>
      </c>
      <c r="I12" s="69"/>
      <c r="J12" s="71"/>
    </row>
    <row r="13" s="35" customFormat="1" customHeight="1" spans="1:10">
      <c r="A13" s="47"/>
      <c r="B13" s="48" t="s">
        <v>17</v>
      </c>
      <c r="C13" s="49">
        <f>SUM(C8)</f>
        <v>0</v>
      </c>
      <c r="D13" s="49">
        <f>SUM(D8)</f>
        <v>0</v>
      </c>
      <c r="E13" s="49">
        <f>SUM(E8)</f>
        <v>0</v>
      </c>
      <c r="F13" s="49">
        <f>SUM(F8:F12)</f>
        <v>0</v>
      </c>
      <c r="G13" s="49">
        <f t="shared" ref="G13:H13" si="1">SUM(G8:G12)</f>
        <v>0</v>
      </c>
      <c r="H13" s="49">
        <f t="shared" si="1"/>
        <v>0</v>
      </c>
      <c r="I13" s="72"/>
      <c r="J13" s="73"/>
    </row>
    <row r="14" customHeight="1" spans="1:10">
      <c r="A14" s="50">
        <v>2</v>
      </c>
      <c r="B14" s="51" t="s">
        <v>18</v>
      </c>
      <c r="C14" s="52">
        <v>0</v>
      </c>
      <c r="D14" s="50"/>
      <c r="E14" s="52">
        <f>C14*D14</f>
        <v>0</v>
      </c>
      <c r="F14" s="45">
        <v>0</v>
      </c>
      <c r="G14" s="45">
        <v>0</v>
      </c>
      <c r="H14" s="45">
        <f t="shared" si="0"/>
        <v>0</v>
      </c>
      <c r="I14" s="69"/>
      <c r="J14" s="70" t="s">
        <v>19</v>
      </c>
    </row>
    <row r="15" customHeight="1" spans="1:10">
      <c r="A15" s="53"/>
      <c r="B15" s="54"/>
      <c r="C15" s="55"/>
      <c r="D15" s="53"/>
      <c r="E15" s="55"/>
      <c r="F15" s="45">
        <v>0</v>
      </c>
      <c r="G15" s="45">
        <v>0</v>
      </c>
      <c r="H15" s="45">
        <f t="shared" ref="H15" si="2">F15+G15</f>
        <v>0</v>
      </c>
      <c r="I15" s="69"/>
      <c r="J15" s="71"/>
    </row>
    <row r="16" s="35" customFormat="1" customHeight="1" spans="1:10">
      <c r="A16" s="47"/>
      <c r="B16" s="48" t="s">
        <v>20</v>
      </c>
      <c r="C16" s="49">
        <f>SUM(C14)</f>
        <v>0</v>
      </c>
      <c r="D16" s="49">
        <f>SUM(D14)</f>
        <v>0</v>
      </c>
      <c r="E16" s="49">
        <f>SUM(E14)</f>
        <v>0</v>
      </c>
      <c r="F16" s="49">
        <f>SUM(F14:F15)</f>
        <v>0</v>
      </c>
      <c r="G16" s="49">
        <f>SUM(G14:G15)</f>
        <v>0</v>
      </c>
      <c r="H16" s="49">
        <f>SUM(H14:H15)</f>
        <v>0</v>
      </c>
      <c r="I16" s="72"/>
      <c r="J16" s="73"/>
    </row>
    <row r="17" customHeight="1" spans="1:10">
      <c r="A17" s="43">
        <v>3</v>
      </c>
      <c r="B17" s="44" t="s">
        <v>21</v>
      </c>
      <c r="C17" s="45">
        <v>0</v>
      </c>
      <c r="D17" s="46"/>
      <c r="E17" s="45">
        <f>C17*D17</f>
        <v>0</v>
      </c>
      <c r="F17" s="45">
        <v>3151</v>
      </c>
      <c r="G17" s="45">
        <v>0</v>
      </c>
      <c r="H17" s="45">
        <f t="shared" si="0"/>
        <v>3151</v>
      </c>
      <c r="I17" s="69" t="s">
        <v>22</v>
      </c>
      <c r="J17" s="74" t="s">
        <v>23</v>
      </c>
    </row>
    <row r="18" customHeight="1" spans="1:10">
      <c r="A18" s="43"/>
      <c r="B18" s="44"/>
      <c r="C18" s="45"/>
      <c r="D18" s="46"/>
      <c r="E18" s="45"/>
      <c r="F18" s="45">
        <v>0</v>
      </c>
      <c r="G18" s="45">
        <v>0</v>
      </c>
      <c r="H18" s="45">
        <f t="shared" si="0"/>
        <v>0</v>
      </c>
      <c r="I18" s="69"/>
      <c r="J18" s="75"/>
    </row>
    <row r="19" customHeight="1" spans="1:10">
      <c r="A19" s="43"/>
      <c r="B19" s="44"/>
      <c r="C19" s="45"/>
      <c r="D19" s="46"/>
      <c r="E19" s="45"/>
      <c r="F19" s="45">
        <v>0</v>
      </c>
      <c r="G19" s="45">
        <v>0</v>
      </c>
      <c r="H19" s="45">
        <f t="shared" si="0"/>
        <v>0</v>
      </c>
      <c r="I19" s="69"/>
      <c r="J19" s="75"/>
    </row>
    <row r="20" customHeight="1" spans="1:10">
      <c r="A20" s="43"/>
      <c r="B20" s="44"/>
      <c r="C20" s="45"/>
      <c r="D20" s="46"/>
      <c r="E20" s="45"/>
      <c r="F20" s="45">
        <v>0</v>
      </c>
      <c r="G20" s="45">
        <v>0</v>
      </c>
      <c r="H20" s="45">
        <f t="shared" si="0"/>
        <v>0</v>
      </c>
      <c r="I20" s="69"/>
      <c r="J20" s="75"/>
    </row>
    <row r="21" s="35" customFormat="1" customHeight="1" spans="1:10">
      <c r="A21" s="47"/>
      <c r="B21" s="48" t="s">
        <v>24</v>
      </c>
      <c r="C21" s="49">
        <f>SUM(C17)</f>
        <v>0</v>
      </c>
      <c r="D21" s="49">
        <f t="shared" ref="D21:E21" si="3">SUM(D17)</f>
        <v>0</v>
      </c>
      <c r="E21" s="49">
        <f t="shared" si="3"/>
        <v>0</v>
      </c>
      <c r="F21" s="49">
        <f>SUM(F17:F20)</f>
        <v>3151</v>
      </c>
      <c r="G21" s="49">
        <f t="shared" ref="G21:H21" si="4">SUM(G17:G20)</f>
        <v>0</v>
      </c>
      <c r="H21" s="49">
        <f t="shared" si="4"/>
        <v>3151</v>
      </c>
      <c r="I21" s="72"/>
      <c r="J21" s="76"/>
    </row>
    <row r="22" customHeight="1" spans="1:10">
      <c r="A22" s="43">
        <v>4</v>
      </c>
      <c r="B22" s="44" t="s">
        <v>25</v>
      </c>
      <c r="C22" s="45">
        <v>0</v>
      </c>
      <c r="D22" s="46"/>
      <c r="E22" s="45">
        <f>C22*D22</f>
        <v>0</v>
      </c>
      <c r="F22" s="45">
        <v>0</v>
      </c>
      <c r="G22" s="45">
        <v>0</v>
      </c>
      <c r="H22" s="45">
        <f t="shared" si="0"/>
        <v>0</v>
      </c>
      <c r="I22" s="69"/>
      <c r="J22" s="74" t="s">
        <v>26</v>
      </c>
    </row>
    <row r="23" customHeight="1" spans="1:10">
      <c r="A23" s="43"/>
      <c r="B23" s="44"/>
      <c r="C23" s="45"/>
      <c r="D23" s="46"/>
      <c r="E23" s="45"/>
      <c r="F23" s="45">
        <v>0</v>
      </c>
      <c r="G23" s="45">
        <v>0</v>
      </c>
      <c r="H23" s="45">
        <f t="shared" si="0"/>
        <v>0</v>
      </c>
      <c r="I23" s="69"/>
      <c r="J23" s="75"/>
    </row>
    <row r="24" s="35" customFormat="1" customHeight="1" spans="1:10">
      <c r="A24" s="47"/>
      <c r="B24" s="48" t="s">
        <v>27</v>
      </c>
      <c r="C24" s="49">
        <f>SUM(C22)</f>
        <v>0</v>
      </c>
      <c r="D24" s="49">
        <f t="shared" ref="D24:E24" si="5">SUM(D22)</f>
        <v>0</v>
      </c>
      <c r="E24" s="49">
        <f t="shared" si="5"/>
        <v>0</v>
      </c>
      <c r="F24" s="49">
        <f>SUM(F22:F23)</f>
        <v>0</v>
      </c>
      <c r="G24" s="49">
        <f t="shared" ref="G24:H24" si="6">SUM(G22:G23)</f>
        <v>0</v>
      </c>
      <c r="H24" s="49">
        <f t="shared" si="6"/>
        <v>0</v>
      </c>
      <c r="I24" s="72"/>
      <c r="J24" s="76"/>
    </row>
    <row r="25" customHeight="1" spans="1:10">
      <c r="A25" s="50">
        <v>5</v>
      </c>
      <c r="B25" s="51" t="s">
        <v>28</v>
      </c>
      <c r="C25" s="52">
        <v>0</v>
      </c>
      <c r="D25" s="50"/>
      <c r="E25" s="52">
        <f>C25*D25</f>
        <v>0</v>
      </c>
      <c r="F25" s="67"/>
      <c r="G25" s="67"/>
      <c r="H25" s="67"/>
      <c r="I25" s="69"/>
      <c r="J25" s="70" t="s">
        <v>29</v>
      </c>
    </row>
    <row r="26" customHeight="1" spans="1:10">
      <c r="A26" s="53"/>
      <c r="B26" s="54"/>
      <c r="C26" s="55"/>
      <c r="D26" s="53"/>
      <c r="E26" s="55"/>
      <c r="F26" s="67">
        <v>0</v>
      </c>
      <c r="G26" s="67">
        <v>0</v>
      </c>
      <c r="H26" s="67">
        <f t="shared" ref="H26" si="7">F26+G26</f>
        <v>0</v>
      </c>
      <c r="I26" s="69"/>
      <c r="J26" s="71"/>
    </row>
    <row r="27" s="35" customFormat="1" customHeight="1" spans="1:10">
      <c r="A27" s="47"/>
      <c r="B27" s="48" t="s">
        <v>30</v>
      </c>
      <c r="C27" s="49">
        <f>SUM(C25)</f>
        <v>0</v>
      </c>
      <c r="D27" s="49">
        <f t="shared" ref="D27:E27" si="8">SUM(D25)</f>
        <v>0</v>
      </c>
      <c r="E27" s="49">
        <f t="shared" si="8"/>
        <v>0</v>
      </c>
      <c r="F27" s="49">
        <f>SUM(F25:F26)</f>
        <v>0</v>
      </c>
      <c r="G27" s="49">
        <f>SUM(G25:G26)</f>
        <v>0</v>
      </c>
      <c r="H27" s="49">
        <f t="shared" ref="H27" si="9">SUM(H25:H26)</f>
        <v>0</v>
      </c>
      <c r="I27" s="72"/>
      <c r="J27" s="73"/>
    </row>
    <row r="28" customHeight="1" spans="1:10">
      <c r="A28" s="43">
        <v>6</v>
      </c>
      <c r="B28" s="44" t="s">
        <v>31</v>
      </c>
      <c r="C28" s="45">
        <v>0</v>
      </c>
      <c r="D28" s="46"/>
      <c r="E28" s="45">
        <f>C28*D28</f>
        <v>0</v>
      </c>
      <c r="F28" s="45">
        <v>0</v>
      </c>
      <c r="G28" s="45">
        <v>0</v>
      </c>
      <c r="H28" s="45">
        <f t="shared" si="0"/>
        <v>0</v>
      </c>
      <c r="I28" s="69"/>
      <c r="J28" s="70" t="s">
        <v>32</v>
      </c>
    </row>
    <row r="29" customHeight="1" spans="1:10">
      <c r="A29" s="43"/>
      <c r="B29" s="44"/>
      <c r="C29" s="45"/>
      <c r="D29" s="46"/>
      <c r="E29" s="45"/>
      <c r="F29" s="45">
        <v>0</v>
      </c>
      <c r="G29" s="45">
        <v>0</v>
      </c>
      <c r="H29" s="45">
        <f t="shared" si="0"/>
        <v>0</v>
      </c>
      <c r="I29" s="69"/>
      <c r="J29" s="75"/>
    </row>
    <row r="30" customHeight="1" spans="1:10">
      <c r="A30" s="43"/>
      <c r="B30" s="44"/>
      <c r="C30" s="45"/>
      <c r="D30" s="46"/>
      <c r="E30" s="45"/>
      <c r="F30" s="45">
        <v>0</v>
      </c>
      <c r="G30" s="45">
        <v>0</v>
      </c>
      <c r="H30" s="45">
        <f t="shared" si="0"/>
        <v>0</v>
      </c>
      <c r="I30" s="69"/>
      <c r="J30" s="75"/>
    </row>
    <row r="31" customHeight="1" spans="1:10">
      <c r="A31" s="43"/>
      <c r="B31" s="44"/>
      <c r="C31" s="45"/>
      <c r="D31" s="46"/>
      <c r="E31" s="45"/>
      <c r="F31" s="45">
        <v>0</v>
      </c>
      <c r="G31" s="45">
        <v>0</v>
      </c>
      <c r="H31" s="45">
        <f t="shared" si="0"/>
        <v>0</v>
      </c>
      <c r="I31" s="69"/>
      <c r="J31" s="75"/>
    </row>
    <row r="32" s="35" customFormat="1" customHeight="1" spans="1:10">
      <c r="A32" s="47"/>
      <c r="B32" s="48" t="s">
        <v>33</v>
      </c>
      <c r="C32" s="49">
        <f>SUM(C28)</f>
        <v>0</v>
      </c>
      <c r="D32" s="49">
        <f t="shared" ref="D32:E32" si="10">SUM(D28)</f>
        <v>0</v>
      </c>
      <c r="E32" s="49">
        <f t="shared" si="10"/>
        <v>0</v>
      </c>
      <c r="F32" s="49">
        <f>SUM(F28:F31)</f>
        <v>0</v>
      </c>
      <c r="G32" s="49">
        <f t="shared" ref="G32:H32" si="11">SUM(G28:G31)</f>
        <v>0</v>
      </c>
      <c r="H32" s="49">
        <f t="shared" si="11"/>
        <v>0</v>
      </c>
      <c r="I32" s="72"/>
      <c r="J32" s="76"/>
    </row>
    <row r="33" customHeight="1" spans="1:10">
      <c r="A33" s="43">
        <v>7</v>
      </c>
      <c r="B33" s="44" t="s">
        <v>34</v>
      </c>
      <c r="C33" s="45">
        <v>0</v>
      </c>
      <c r="D33" s="46"/>
      <c r="E33" s="45">
        <f>C33*D33</f>
        <v>0</v>
      </c>
      <c r="F33" s="45">
        <v>0</v>
      </c>
      <c r="G33" s="45">
        <v>0</v>
      </c>
      <c r="H33" s="45">
        <f t="shared" si="0"/>
        <v>0</v>
      </c>
      <c r="I33" s="69"/>
      <c r="J33" s="77"/>
    </row>
    <row r="34" customHeight="1" spans="1:10">
      <c r="A34" s="43"/>
      <c r="B34" s="44"/>
      <c r="C34" s="45"/>
      <c r="D34" s="46"/>
      <c r="E34" s="45"/>
      <c r="F34" s="45">
        <v>0</v>
      </c>
      <c r="G34" s="45">
        <v>0</v>
      </c>
      <c r="H34" s="45">
        <f t="shared" si="0"/>
        <v>0</v>
      </c>
      <c r="I34" s="69"/>
      <c r="J34" s="78"/>
    </row>
    <row r="35" customHeight="1" spans="1:10">
      <c r="A35" s="43"/>
      <c r="B35" s="44"/>
      <c r="C35" s="45"/>
      <c r="D35" s="46"/>
      <c r="E35" s="45"/>
      <c r="F35" s="45">
        <v>0</v>
      </c>
      <c r="G35" s="45">
        <v>0</v>
      </c>
      <c r="H35" s="45">
        <f t="shared" si="0"/>
        <v>0</v>
      </c>
      <c r="I35" s="69"/>
      <c r="J35" s="78"/>
    </row>
    <row r="36" customHeight="1" spans="1:10">
      <c r="A36" s="43"/>
      <c r="B36" s="44"/>
      <c r="C36" s="45"/>
      <c r="D36" s="46"/>
      <c r="E36" s="45"/>
      <c r="F36" s="45">
        <v>0</v>
      </c>
      <c r="G36" s="45">
        <v>0</v>
      </c>
      <c r="H36" s="45">
        <f t="shared" si="0"/>
        <v>0</v>
      </c>
      <c r="I36" s="69"/>
      <c r="J36" s="78"/>
    </row>
    <row r="37" s="35" customFormat="1" customHeight="1" spans="1:10">
      <c r="A37" s="47"/>
      <c r="B37" s="48" t="s">
        <v>35</v>
      </c>
      <c r="C37" s="49">
        <f>SUM(C33)</f>
        <v>0</v>
      </c>
      <c r="D37" s="49">
        <f t="shared" ref="D37:E37" si="12">SUM(D33)</f>
        <v>0</v>
      </c>
      <c r="E37" s="49">
        <f t="shared" si="12"/>
        <v>0</v>
      </c>
      <c r="F37" s="49">
        <f>SUM(F33:F36)</f>
        <v>0</v>
      </c>
      <c r="G37" s="49">
        <f t="shared" ref="G37:H37" si="13">SUM(G33:G36)</f>
        <v>0</v>
      </c>
      <c r="H37" s="49">
        <f t="shared" si="13"/>
        <v>0</v>
      </c>
      <c r="I37" s="72"/>
      <c r="J37" s="79"/>
    </row>
    <row r="38" customHeight="1" spans="1:10">
      <c r="A38" s="43">
        <v>8</v>
      </c>
      <c r="B38" s="44" t="s">
        <v>36</v>
      </c>
      <c r="C38" s="45">
        <v>0</v>
      </c>
      <c r="D38" s="46"/>
      <c r="E38" s="45">
        <f>C38*D38</f>
        <v>0</v>
      </c>
      <c r="F38" s="45">
        <v>0</v>
      </c>
      <c r="G38" s="45">
        <v>0</v>
      </c>
      <c r="H38" s="45">
        <f t="shared" si="0"/>
        <v>0</v>
      </c>
      <c r="I38" s="69"/>
      <c r="J38" s="74" t="s">
        <v>37</v>
      </c>
    </row>
    <row r="39" customHeight="1" spans="1:10">
      <c r="A39" s="43"/>
      <c r="B39" s="44"/>
      <c r="C39" s="45"/>
      <c r="D39" s="46"/>
      <c r="E39" s="45"/>
      <c r="F39" s="45">
        <v>0</v>
      </c>
      <c r="G39" s="45">
        <v>0</v>
      </c>
      <c r="H39" s="45">
        <f t="shared" si="0"/>
        <v>0</v>
      </c>
      <c r="I39" s="69"/>
      <c r="J39" s="75"/>
    </row>
    <row r="40" s="35" customFormat="1" customHeight="1" spans="1:10">
      <c r="A40" s="47"/>
      <c r="B40" s="48" t="s">
        <v>38</v>
      </c>
      <c r="C40" s="49">
        <f>SUM(C38)</f>
        <v>0</v>
      </c>
      <c r="D40" s="49">
        <f t="shared" ref="D40:E40" si="14">SUM(D38)</f>
        <v>0</v>
      </c>
      <c r="E40" s="49">
        <f t="shared" si="14"/>
        <v>0</v>
      </c>
      <c r="F40" s="49">
        <f>SUM(F38:F39)</f>
        <v>0</v>
      </c>
      <c r="G40" s="49">
        <f t="shared" ref="G40:H40" si="15">SUM(G38:G39)</f>
        <v>0</v>
      </c>
      <c r="H40" s="49">
        <f t="shared" si="15"/>
        <v>0</v>
      </c>
      <c r="I40" s="72"/>
      <c r="J40" s="76"/>
    </row>
    <row r="41" customHeight="1" spans="1:10">
      <c r="A41" s="43">
        <v>9</v>
      </c>
      <c r="B41" s="44" t="s">
        <v>39</v>
      </c>
      <c r="C41" s="45">
        <v>0</v>
      </c>
      <c r="D41" s="46"/>
      <c r="E41" s="45">
        <f>C41*D41</f>
        <v>0</v>
      </c>
      <c r="F41" s="45">
        <v>0</v>
      </c>
      <c r="G41" s="45">
        <v>0</v>
      </c>
      <c r="H41" s="45">
        <f t="shared" si="0"/>
        <v>0</v>
      </c>
      <c r="I41" s="69"/>
      <c r="J41" s="70" t="s">
        <v>40</v>
      </c>
    </row>
    <row r="42" customHeight="1" spans="1:10">
      <c r="A42" s="43"/>
      <c r="B42" s="44"/>
      <c r="C42" s="45"/>
      <c r="D42" s="46"/>
      <c r="E42" s="45"/>
      <c r="F42" s="45">
        <v>0</v>
      </c>
      <c r="G42" s="45">
        <v>0</v>
      </c>
      <c r="H42" s="45">
        <f t="shared" si="0"/>
        <v>0</v>
      </c>
      <c r="I42" s="69"/>
      <c r="J42" s="71"/>
    </row>
    <row r="43" customHeight="1" spans="1:10">
      <c r="A43" s="43"/>
      <c r="B43" s="44"/>
      <c r="C43" s="45"/>
      <c r="D43" s="46"/>
      <c r="E43" s="45"/>
      <c r="F43" s="45">
        <v>0</v>
      </c>
      <c r="G43" s="45">
        <v>0</v>
      </c>
      <c r="H43" s="45">
        <f t="shared" si="0"/>
        <v>0</v>
      </c>
      <c r="I43" s="69"/>
      <c r="J43" s="71"/>
    </row>
    <row r="44" s="35" customFormat="1" customHeight="1" spans="1:10">
      <c r="A44" s="47"/>
      <c r="B44" s="48" t="s">
        <v>41</v>
      </c>
      <c r="C44" s="49">
        <f>SUM(C41)</f>
        <v>0</v>
      </c>
      <c r="D44" s="49">
        <f t="shared" ref="D44:E44" si="16">SUM(D41)</f>
        <v>0</v>
      </c>
      <c r="E44" s="49">
        <f t="shared" si="16"/>
        <v>0</v>
      </c>
      <c r="F44" s="49">
        <f>SUM(F41:F43)</f>
        <v>0</v>
      </c>
      <c r="G44" s="49">
        <f t="shared" ref="G44:H44" si="17">SUM(G41:G43)</f>
        <v>0</v>
      </c>
      <c r="H44" s="49">
        <f t="shared" si="17"/>
        <v>0</v>
      </c>
      <c r="I44" s="72"/>
      <c r="J44" s="73"/>
    </row>
    <row r="45" customHeight="1" spans="1:10">
      <c r="A45" s="50">
        <v>10</v>
      </c>
      <c r="B45" s="44" t="s">
        <v>42</v>
      </c>
      <c r="C45" s="45"/>
      <c r="D45" s="46"/>
      <c r="E45" s="45"/>
      <c r="F45" s="67"/>
      <c r="G45" s="67"/>
      <c r="H45" s="67"/>
      <c r="I45" s="69"/>
      <c r="J45" s="77"/>
    </row>
    <row r="46" customHeight="1" spans="1:10">
      <c r="A46" s="53"/>
      <c r="B46" s="44"/>
      <c r="C46" s="45"/>
      <c r="D46" s="46"/>
      <c r="E46" s="45"/>
      <c r="F46" s="67"/>
      <c r="G46" s="67"/>
      <c r="H46" s="67"/>
      <c r="I46" s="69"/>
      <c r="J46" s="78"/>
    </row>
    <row r="47" s="35" customFormat="1" customHeight="1" spans="1:10">
      <c r="A47" s="47"/>
      <c r="B47" s="48" t="s">
        <v>43</v>
      </c>
      <c r="C47" s="49">
        <f>SUM(C45)</f>
        <v>0</v>
      </c>
      <c r="D47" s="49">
        <f t="shared" ref="D47:E47" si="18">SUM(D45)</f>
        <v>0</v>
      </c>
      <c r="E47" s="49">
        <f t="shared" si="18"/>
        <v>0</v>
      </c>
      <c r="F47" s="49">
        <f>SUM(F45:F46)</f>
        <v>0</v>
      </c>
      <c r="G47" s="49">
        <f>SUM(G45:G45)</f>
        <v>0</v>
      </c>
      <c r="H47" s="49">
        <f>SUM(H45:H46)</f>
        <v>0</v>
      </c>
      <c r="I47" s="72"/>
      <c r="J47" s="79"/>
    </row>
    <row r="48" customHeight="1" spans="1:10">
      <c r="A48" s="47"/>
      <c r="B48" s="48" t="s">
        <v>44</v>
      </c>
      <c r="C48" s="49">
        <f>SUM(C47,C44,C40,C37,C32,C27,C24,C21,C16,C13)</f>
        <v>0</v>
      </c>
      <c r="D48" s="49">
        <f t="shared" ref="D48:H48" si="19">SUM(D47,D44,D40,D37,D32,D27,D24,D21,D16,D13)</f>
        <v>0</v>
      </c>
      <c r="E48" s="49">
        <f t="shared" si="19"/>
        <v>0</v>
      </c>
      <c r="F48" s="49">
        <f t="shared" si="19"/>
        <v>3151</v>
      </c>
      <c r="G48" s="49">
        <f t="shared" si="19"/>
        <v>0</v>
      </c>
      <c r="H48" s="49">
        <f t="shared" si="19"/>
        <v>3151</v>
      </c>
      <c r="I48" s="72"/>
      <c r="J48" s="80"/>
    </row>
    <row r="52" customHeight="1" spans="1:9">
      <c r="A52" s="56" t="s">
        <v>45</v>
      </c>
      <c r="B52" s="57"/>
      <c r="C52" s="58" t="s">
        <v>46</v>
      </c>
      <c r="D52" s="58"/>
      <c r="E52" s="58" t="s">
        <v>47</v>
      </c>
      <c r="F52" s="58"/>
      <c r="G52" s="58" t="s">
        <v>48</v>
      </c>
      <c r="H52" s="58"/>
      <c r="I52" s="81" t="s">
        <v>49</v>
      </c>
    </row>
    <row r="53" customHeight="1" spans="1:9">
      <c r="A53" s="59">
        <f>E48</f>
        <v>0</v>
      </c>
      <c r="B53" s="60"/>
      <c r="C53" s="60">
        <f>H48</f>
        <v>3151</v>
      </c>
      <c r="D53" s="60"/>
      <c r="E53" s="60">
        <f>F48</f>
        <v>3151</v>
      </c>
      <c r="F53" s="60"/>
      <c r="G53" s="60">
        <f>G48</f>
        <v>0</v>
      </c>
      <c r="H53" s="60"/>
      <c r="I53" s="82">
        <f>A53-C53</f>
        <v>-3151</v>
      </c>
    </row>
    <row r="55" customHeight="1" spans="1:9">
      <c r="A55" s="61" t="s">
        <v>50</v>
      </c>
      <c r="B55" s="62"/>
      <c r="C55" s="63" t="s">
        <v>51</v>
      </c>
      <c r="D55" s="61"/>
      <c r="E55" s="61" t="s">
        <v>52</v>
      </c>
      <c r="F55" s="61"/>
      <c r="G55" s="61" t="s">
        <v>53</v>
      </c>
      <c r="H55" s="61"/>
      <c r="I55" s="62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6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6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7"/>
    <mergeCell ref="H4:I5"/>
  </mergeCells>
  <pageMargins left="0.699305555555556" right="0.699305555555556" top="0.75" bottom="0.75" header="0.3" footer="0.3"/>
  <pageSetup paperSize="9" scale="6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4"/>
  <sheetViews>
    <sheetView workbookViewId="0">
      <selection activeCell="H22" sqref="H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ht="20.4" spans="1:11">
      <c r="A2" s="1" t="s">
        <v>54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ht="20.1" customHeight="1" spans="2:11">
      <c r="B4" s="2"/>
      <c r="C4" s="3"/>
      <c r="D4" s="4" t="s">
        <v>55</v>
      </c>
      <c r="E4" s="4"/>
      <c r="F4" s="17" t="s">
        <v>56</v>
      </c>
      <c r="G4" s="17"/>
      <c r="H4" s="4" t="s">
        <v>57</v>
      </c>
      <c r="I4" s="3"/>
      <c r="J4" s="17"/>
      <c r="K4" s="23"/>
    </row>
    <row r="5" ht="20.1" customHeight="1" spans="2:11">
      <c r="B5" s="5"/>
      <c r="C5" s="6"/>
      <c r="D5" s="7" t="s">
        <v>58</v>
      </c>
      <c r="E5" s="7"/>
      <c r="F5" s="18"/>
      <c r="G5" s="18"/>
      <c r="H5" s="7" t="s">
        <v>59</v>
      </c>
      <c r="I5" s="6"/>
      <c r="J5" s="18"/>
      <c r="K5" s="24"/>
    </row>
    <row r="6" ht="20.1" customHeight="1" spans="2:11">
      <c r="B6" s="5"/>
      <c r="C6" s="6"/>
      <c r="D6" s="7" t="s">
        <v>60</v>
      </c>
      <c r="E6" s="7"/>
      <c r="F6" s="18"/>
      <c r="G6" s="18"/>
      <c r="H6" s="7" t="s">
        <v>61</v>
      </c>
      <c r="I6" s="25"/>
      <c r="J6" s="18"/>
      <c r="K6" s="24"/>
    </row>
    <row r="7" ht="20.1" customHeight="1" spans="2:11">
      <c r="B7" s="8"/>
      <c r="C7" s="9"/>
      <c r="D7" s="10"/>
      <c r="E7" s="10"/>
      <c r="F7" s="19"/>
      <c r="G7" s="19"/>
      <c r="H7" s="10" t="s">
        <v>62</v>
      </c>
      <c r="I7" s="26"/>
      <c r="J7" s="19"/>
      <c r="K7" s="27"/>
    </row>
    <row r="8" ht="20.1" customHeight="1"/>
    <row r="9" ht="20.1" customHeight="1" spans="2:11">
      <c r="B9" s="11"/>
      <c r="C9" s="11"/>
      <c r="D9" s="12" t="s">
        <v>63</v>
      </c>
      <c r="E9" s="11" t="s">
        <v>64</v>
      </c>
      <c r="F9" s="11"/>
      <c r="G9" s="20" t="s">
        <v>65</v>
      </c>
      <c r="H9" s="20" t="s">
        <v>66</v>
      </c>
      <c r="I9" s="20" t="s">
        <v>44</v>
      </c>
      <c r="J9" s="20"/>
      <c r="K9" s="28" t="s">
        <v>67</v>
      </c>
    </row>
    <row r="10" ht="20.1" customHeight="1" spans="2:11">
      <c r="B10" s="11">
        <v>1</v>
      </c>
      <c r="C10" s="11"/>
      <c r="D10" s="13"/>
      <c r="E10" s="11"/>
      <c r="F10" s="11"/>
      <c r="G10" s="20">
        <v>100</v>
      </c>
      <c r="H10" s="20">
        <v>2</v>
      </c>
      <c r="I10" s="29">
        <f>G10*H10</f>
        <v>200</v>
      </c>
      <c r="J10" s="30"/>
      <c r="K10" s="31"/>
    </row>
    <row r="11" ht="20.1" customHeight="1" spans="2:11">
      <c r="B11" s="11">
        <v>2</v>
      </c>
      <c r="C11" s="11"/>
      <c r="D11" s="13"/>
      <c r="E11" s="11"/>
      <c r="F11" s="11"/>
      <c r="G11" s="20">
        <v>0</v>
      </c>
      <c r="H11" s="20">
        <v>2</v>
      </c>
      <c r="I11" s="29">
        <f t="shared" ref="I11:I12" si="0">G11*H11</f>
        <v>0</v>
      </c>
      <c r="J11" s="30"/>
      <c r="K11" s="31"/>
    </row>
    <row r="12" ht="20.1" customHeight="1" spans="2:11">
      <c r="B12" s="11">
        <v>3</v>
      </c>
      <c r="C12" s="11"/>
      <c r="D12" s="13"/>
      <c r="E12" s="11"/>
      <c r="F12" s="11"/>
      <c r="G12" s="20">
        <v>0</v>
      </c>
      <c r="H12" s="20">
        <v>2</v>
      </c>
      <c r="I12" s="29">
        <f t="shared" si="0"/>
        <v>0</v>
      </c>
      <c r="J12" s="30"/>
      <c r="K12" s="31"/>
    </row>
    <row r="13" ht="20.1" customHeight="1" spans="2:11">
      <c r="B13" s="14" t="s">
        <v>44</v>
      </c>
      <c r="C13" s="15"/>
      <c r="D13" s="15"/>
      <c r="E13" s="15"/>
      <c r="F13" s="21"/>
      <c r="G13" s="22"/>
      <c r="H13" s="22">
        <f>SUM(H1:H12)</f>
        <v>6</v>
      </c>
      <c r="I13" s="32">
        <f>SUM(I10:J12)</f>
        <v>200</v>
      </c>
      <c r="J13" s="33"/>
      <c r="K13" s="34"/>
    </row>
    <row r="14" ht="20.1" customHeight="1" spans="2:11">
      <c r="B14" s="16" t="s">
        <v>68</v>
      </c>
      <c r="C14" s="16"/>
      <c r="D14" s="16"/>
      <c r="E14" s="16"/>
      <c r="F14" s="16" t="s">
        <v>51</v>
      </c>
      <c r="G14" s="16" t="s">
        <v>69</v>
      </c>
      <c r="H14" s="16"/>
      <c r="I14" s="16"/>
      <c r="J14" s="16" t="s">
        <v>53</v>
      </c>
      <c r="K14" s="16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2014-04-17T00:52:00Z</dcterms:created>
  <cp:lastPrinted>2017-09-07T21:53:00Z</cp:lastPrinted>
  <dcterms:modified xsi:type="dcterms:W3CDTF">2025-06-18T13:44:52Z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AEBC3F419B7C7A2F54525268EA372A4A_43</vt:lpwstr>
  </property>
</Properties>
</file>