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C999E47C-BDC9-F74A-B166-E603B44B2F1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款报销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F50" i="8" l="1"/>
  <c r="H23" i="8"/>
  <c r="H22" i="8"/>
  <c r="H21" i="8"/>
  <c r="H20" i="8"/>
  <c r="H19" i="8"/>
  <c r="F25" i="8"/>
  <c r="G25" i="8"/>
  <c r="H27" i="8"/>
  <c r="H26" i="8"/>
  <c r="G50" i="8"/>
  <c r="D50" i="8"/>
  <c r="C50" i="8"/>
  <c r="H49" i="8"/>
  <c r="H48" i="8"/>
  <c r="E47" i="8"/>
  <c r="E50" i="8" s="1"/>
  <c r="G46" i="8"/>
  <c r="F46" i="8"/>
  <c r="D46" i="8"/>
  <c r="C46" i="8"/>
  <c r="H45" i="8"/>
  <c r="H44" i="8"/>
  <c r="H43" i="8"/>
  <c r="H46" i="8" s="1"/>
  <c r="E43" i="8"/>
  <c r="E46" i="8" s="1"/>
  <c r="G42" i="8"/>
  <c r="F42" i="8"/>
  <c r="D42" i="8"/>
  <c r="C42" i="8"/>
  <c r="H41" i="8"/>
  <c r="H40" i="8"/>
  <c r="H42" i="8" s="1"/>
  <c r="E40" i="8"/>
  <c r="E42" i="8" s="1"/>
  <c r="G39" i="8"/>
  <c r="F39" i="8"/>
  <c r="D39" i="8"/>
  <c r="C39" i="8"/>
  <c r="H38" i="8"/>
  <c r="H37" i="8"/>
  <c r="H36" i="8"/>
  <c r="H35" i="8"/>
  <c r="H39" i="8" s="1"/>
  <c r="E35" i="8"/>
  <c r="E39" i="8" s="1"/>
  <c r="G34" i="8"/>
  <c r="F34" i="8"/>
  <c r="D34" i="8"/>
  <c r="C34" i="8"/>
  <c r="H33" i="8"/>
  <c r="H32" i="8"/>
  <c r="H31" i="8"/>
  <c r="H34" i="8" s="1"/>
  <c r="E31" i="8"/>
  <c r="E34" i="8" s="1"/>
  <c r="G30" i="8"/>
  <c r="D30" i="8"/>
  <c r="C30" i="8"/>
  <c r="H29" i="8"/>
  <c r="E26" i="8"/>
  <c r="E30" i="8" s="1"/>
  <c r="D25" i="8"/>
  <c r="C25" i="8"/>
  <c r="H24" i="8"/>
  <c r="E19" i="8"/>
  <c r="E25" i="8" s="1"/>
  <c r="G18" i="8"/>
  <c r="F18" i="8"/>
  <c r="D18" i="8"/>
  <c r="C18" i="8"/>
  <c r="H17" i="8"/>
  <c r="H16" i="8"/>
  <c r="H15" i="8"/>
  <c r="E15" i="8"/>
  <c r="E18" i="8" s="1"/>
  <c r="G14" i="8"/>
  <c r="F14" i="8"/>
  <c r="D14" i="8"/>
  <c r="C14" i="8"/>
  <c r="H13" i="8"/>
  <c r="H12" i="8"/>
  <c r="H14" i="8" s="1"/>
  <c r="E12" i="8"/>
  <c r="E14" i="8" s="1"/>
  <c r="G11" i="8"/>
  <c r="F11" i="8"/>
  <c r="D11" i="8"/>
  <c r="C11" i="8"/>
  <c r="H10" i="8"/>
  <c r="H9" i="8"/>
  <c r="H8" i="8"/>
  <c r="H11" i="8" s="1"/>
  <c r="E8" i="8"/>
  <c r="E11" i="8" s="1"/>
  <c r="H25" i="8" l="1"/>
  <c r="C51" i="8"/>
  <c r="G51" i="8"/>
  <c r="G56" i="8" s="1"/>
  <c r="H18" i="8"/>
  <c r="D51" i="8"/>
  <c r="F51" i="8"/>
  <c r="E56" i="8" s="1"/>
  <c r="E51" i="8"/>
  <c r="A56" i="8" s="1"/>
  <c r="H28" i="8"/>
  <c r="H30" i="8" s="1"/>
  <c r="H47" i="8"/>
  <c r="H50" i="8" s="1"/>
  <c r="H51" i="8" l="1"/>
  <c r="C56" i="8" s="1"/>
  <c r="I56" i="8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<sst xmlns="http://schemas.openxmlformats.org/spreadsheetml/2006/main" count="53" uniqueCount="53">
  <si>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</si>
  <si>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</si>
  <si>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</si>
  <si>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</si>
  <si>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</si>
  <si>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</si>
  <si>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</si>
  <si>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</si>
  <si>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</si>
  <si>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</si>
  <si>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</si>
  <si>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</si>
  <si>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</si>
  <si>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</si>
  <si>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</si>
  <si>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</si>
  <si>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</si>
  <si>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</si>
  <si>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</si>
  <si>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</si>
  <si>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</si>
  <si>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</si>
  <si>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</si>
  <si>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</si>
  <si>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</si>
  <si>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</si>
  <si>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</si>
  <si>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</si>
  <si>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</si>
  <si>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</si>
  <si>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</si>
  <si>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</si>
  <si>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</si>
  <si>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</si>
  <si>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</si>
  <si>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</si>
  <si>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</si>
  <si>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</si>
  <si>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</si>
  <si>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</si>
  <si>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</si>
  <si>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</si>
  <si>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</si>
  <si>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</si>
  <si>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</si>
  <si>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</si>
  <si>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</si>
  <si>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</si>
  <si>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</si>
  <si>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</si>
  <si>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</si>
  <si>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团号：HMZA-230524-QSK689</t>
    <phoneticPr fontId="9" type="noConversion"/>
  </si>
  <si>
    <t>会议日期：5.24-5.26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</si>
</sst>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9"/>
  <sheetViews>
    <sheetView tabSelected="1" workbookViewId="0">
      <selection activeCell="J6" sqref="J6:J7"/>
    </sheetView>
  </sheetViews>
  <sheetFormatPr baseColWidth="10" defaultColWidth="9" defaultRowHeight="21" customHeight="1"/>
  <cols>
    <col min="1" max="1" width="9" style="3" customWidth="1"/>
    <col min="2" max="2" width="16.6640625" customWidth="1"/>
    <col min="3" max="3" width="13.1640625" style="4" customWidth="1"/>
    <col min="5" max="5" width="13.1640625" customWidth="1"/>
    <col min="6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50" t="s">
        <v>0</v>
      </c>
      <c r="D2" s="50"/>
      <c r="E2" s="50"/>
      <c r="F2" s="50"/>
      <c r="G2" s="50"/>
      <c r="H2" s="50"/>
      <c r="I2" s="14"/>
      <c r="J2" s="14"/>
      <c r="K2" s="14"/>
    </row>
    <row r="4" spans="1:11" ht="21" customHeight="1">
      <c r="G4" s="21" t="s">
        <v>51</v>
      </c>
      <c r="H4" s="21"/>
      <c r="I4" s="21"/>
      <c r="J4" s="21" t="s">
        <v>52</v>
      </c>
    </row>
    <row r="5" spans="1:11" ht="21" customHeight="1">
      <c r="G5" s="22"/>
      <c r="H5" s="22"/>
      <c r="I5" s="22"/>
      <c r="J5" s="22"/>
    </row>
    <row r="6" spans="1:11" ht="20" customHeight="1">
      <c r="A6" s="49" t="s">
        <v>1</v>
      </c>
      <c r="B6" s="2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23" t="s">
        <v>5</v>
      </c>
    </row>
    <row r="7" spans="1:11" ht="20" customHeight="1">
      <c r="A7" s="49"/>
      <c r="B7" s="23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23"/>
    </row>
    <row r="8" spans="1:11" ht="20" customHeight="1">
      <c r="A8" s="42">
        <v>1</v>
      </c>
      <c r="B8" s="44" t="s">
        <v>13</v>
      </c>
      <c r="C8" s="33">
        <v>0</v>
      </c>
      <c r="D8" s="38"/>
      <c r="E8" s="33">
        <f>C8*D8</f>
        <v>0</v>
      </c>
      <c r="F8" s="8">
        <v>0</v>
      </c>
      <c r="G8" s="8">
        <v>0</v>
      </c>
      <c r="H8" s="8">
        <f t="shared" ref="H8:H10" si="0">F8+G8</f>
        <v>0</v>
      </c>
      <c r="I8" s="19"/>
      <c r="J8" s="24" t="s">
        <v>14</v>
      </c>
    </row>
    <row r="9" spans="1:11" ht="20" customHeight="1">
      <c r="A9" s="42"/>
      <c r="B9" s="44"/>
      <c r="C9" s="33"/>
      <c r="D9" s="38"/>
      <c r="E9" s="33"/>
      <c r="F9" s="8">
        <v>0</v>
      </c>
      <c r="G9" s="8">
        <v>0</v>
      </c>
      <c r="H9" s="8">
        <f t="shared" si="0"/>
        <v>0</v>
      </c>
      <c r="I9" s="19"/>
      <c r="J9" s="25"/>
    </row>
    <row r="10" spans="1:11" ht="20" customHeight="1">
      <c r="A10" s="42"/>
      <c r="B10" s="44"/>
      <c r="C10" s="33"/>
      <c r="D10" s="38"/>
      <c r="E10" s="33"/>
      <c r="F10" s="8">
        <v>0</v>
      </c>
      <c r="G10" s="8">
        <v>0</v>
      </c>
      <c r="H10" s="8">
        <f t="shared" si="0"/>
        <v>0</v>
      </c>
      <c r="I10" s="19"/>
      <c r="J10" s="25"/>
    </row>
    <row r="11" spans="1:11" s="2" customFormat="1" ht="20" customHeight="1">
      <c r="A11" s="9"/>
      <c r="B11" s="10" t="s">
        <v>15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6"/>
    </row>
    <row r="12" spans="1:11" ht="20" customHeight="1">
      <c r="A12" s="39">
        <v>2</v>
      </c>
      <c r="B12" s="45" t="s">
        <v>16</v>
      </c>
      <c r="C12" s="34">
        <v>0</v>
      </c>
      <c r="D12" s="39"/>
      <c r="E12" s="34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"/>
      <c r="J12" s="24" t="s">
        <v>17</v>
      </c>
    </row>
    <row r="13" spans="1:11" ht="20" customHeight="1">
      <c r="A13" s="40"/>
      <c r="B13" s="46"/>
      <c r="C13" s="35"/>
      <c r="D13" s="40"/>
      <c r="E13" s="35"/>
      <c r="F13" s="8">
        <v>0</v>
      </c>
      <c r="G13" s="8">
        <v>0</v>
      </c>
      <c r="H13" s="8">
        <f t="shared" si="2"/>
        <v>0</v>
      </c>
      <c r="I13" s="1"/>
      <c r="J13" s="25"/>
    </row>
    <row r="14" spans="1:11" s="2" customFormat="1" ht="20" customHeight="1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6"/>
    </row>
    <row r="15" spans="1:11" ht="20" customHeight="1">
      <c r="A15" s="42">
        <v>3</v>
      </c>
      <c r="B15" s="44" t="s">
        <v>19</v>
      </c>
      <c r="C15" s="33">
        <v>0</v>
      </c>
      <c r="D15" s="38"/>
      <c r="E15" s="33">
        <f>C15*D15</f>
        <v>0</v>
      </c>
      <c r="F15" s="8"/>
      <c r="G15" s="8">
        <v>0</v>
      </c>
      <c r="H15" s="8">
        <f t="shared" si="2"/>
        <v>0</v>
      </c>
      <c r="I15" s="1"/>
      <c r="J15" s="27" t="s">
        <v>20</v>
      </c>
    </row>
    <row r="16" spans="1:11" ht="20" customHeight="1">
      <c r="A16" s="42"/>
      <c r="B16" s="44"/>
      <c r="C16" s="33"/>
      <c r="D16" s="38"/>
      <c r="E16" s="33"/>
      <c r="F16" s="8"/>
      <c r="G16" s="8">
        <v>0</v>
      </c>
      <c r="H16" s="8">
        <f t="shared" si="2"/>
        <v>0</v>
      </c>
      <c r="I16" s="1"/>
      <c r="J16" s="28"/>
    </row>
    <row r="17" spans="1:10" ht="20" customHeight="1">
      <c r="A17" s="42"/>
      <c r="B17" s="44"/>
      <c r="C17" s="33"/>
      <c r="D17" s="38"/>
      <c r="E17" s="33"/>
      <c r="F17" s="8"/>
      <c r="G17" s="8">
        <v>0</v>
      </c>
      <c r="H17" s="8">
        <f t="shared" si="2"/>
        <v>0</v>
      </c>
      <c r="I17" s="1"/>
      <c r="J17" s="28"/>
    </row>
    <row r="18" spans="1:10" s="2" customFormat="1" ht="20" customHeight="1">
      <c r="A18" s="9"/>
      <c r="B18" s="10" t="s">
        <v>21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29"/>
    </row>
    <row r="19" spans="1:10" ht="20" customHeight="1">
      <c r="A19" s="42">
        <v>4</v>
      </c>
      <c r="B19" s="44" t="s">
        <v>22</v>
      </c>
      <c r="C19" s="33">
        <v>0</v>
      </c>
      <c r="D19" s="38"/>
      <c r="E19" s="33">
        <f>C19*D19</f>
        <v>0</v>
      </c>
      <c r="F19" s="8">
        <v>0</v>
      </c>
      <c r="G19" s="8">
        <v>0</v>
      </c>
      <c r="H19" s="8">
        <f t="shared" ref="H19:H23" si="6">F19+G19</f>
        <v>0</v>
      </c>
      <c r="I19" s="19"/>
      <c r="J19" s="27" t="s">
        <v>23</v>
      </c>
    </row>
    <row r="20" spans="1:10" ht="19.5" customHeight="1">
      <c r="A20" s="42"/>
      <c r="B20" s="44"/>
      <c r="C20" s="33"/>
      <c r="D20" s="38"/>
      <c r="E20" s="33"/>
      <c r="F20" s="8">
        <v>0</v>
      </c>
      <c r="G20" s="8">
        <v>0</v>
      </c>
      <c r="H20" s="8">
        <f t="shared" si="6"/>
        <v>0</v>
      </c>
      <c r="I20" s="19"/>
      <c r="J20" s="28"/>
    </row>
    <row r="21" spans="1:10" ht="19.5" customHeight="1">
      <c r="A21" s="42"/>
      <c r="B21" s="44"/>
      <c r="C21" s="33"/>
      <c r="D21" s="38"/>
      <c r="E21" s="33"/>
      <c r="F21" s="8">
        <v>0</v>
      </c>
      <c r="G21" s="8">
        <v>0</v>
      </c>
      <c r="H21" s="8">
        <f t="shared" si="6"/>
        <v>0</v>
      </c>
      <c r="I21" s="19"/>
      <c r="J21" s="28"/>
    </row>
    <row r="22" spans="1:10" ht="19.5" customHeight="1">
      <c r="A22" s="42"/>
      <c r="B22" s="44"/>
      <c r="C22" s="33"/>
      <c r="D22" s="38"/>
      <c r="E22" s="33"/>
      <c r="F22" s="8">
        <v>0</v>
      </c>
      <c r="G22" s="8">
        <v>0</v>
      </c>
      <c r="H22" s="8">
        <f t="shared" si="6"/>
        <v>0</v>
      </c>
      <c r="I22" s="19"/>
      <c r="J22" s="28"/>
    </row>
    <row r="23" spans="1:10" ht="19.5" customHeight="1">
      <c r="A23" s="42"/>
      <c r="B23" s="44"/>
      <c r="C23" s="33"/>
      <c r="D23" s="38"/>
      <c r="E23" s="33"/>
      <c r="F23" s="8">
        <v>0</v>
      </c>
      <c r="G23" s="8">
        <v>0</v>
      </c>
      <c r="H23" s="8">
        <f t="shared" si="6"/>
        <v>0</v>
      </c>
      <c r="I23" s="19"/>
      <c r="J23" s="28"/>
    </row>
    <row r="24" spans="1:10" ht="20" customHeight="1">
      <c r="A24" s="42"/>
      <c r="B24" s="44"/>
      <c r="C24" s="33"/>
      <c r="D24" s="38"/>
      <c r="E24" s="33"/>
      <c r="F24" s="8">
        <v>0</v>
      </c>
      <c r="G24" s="8">
        <v>0</v>
      </c>
      <c r="H24" s="8">
        <f t="shared" ref="H24:H29" si="7">F24+G24</f>
        <v>0</v>
      </c>
      <c r="I24" s="19"/>
      <c r="J24" s="28"/>
    </row>
    <row r="25" spans="1:10" s="2" customFormat="1" ht="20" customHeight="1">
      <c r="A25" s="9"/>
      <c r="B25" s="10" t="s">
        <v>24</v>
      </c>
      <c r="C25" s="11">
        <f t="shared" ref="C25:E25" si="8">SUM(C19)</f>
        <v>0</v>
      </c>
      <c r="D25" s="11">
        <f t="shared" si="8"/>
        <v>0</v>
      </c>
      <c r="E25" s="11">
        <f t="shared" si="8"/>
        <v>0</v>
      </c>
      <c r="F25" s="11">
        <f t="shared" ref="F25:G25" si="9">SUM(F19:F24)</f>
        <v>0</v>
      </c>
      <c r="G25" s="11">
        <f t="shared" si="9"/>
        <v>0</v>
      </c>
      <c r="H25" s="11">
        <f>SUM(H19:H24)</f>
        <v>0</v>
      </c>
      <c r="I25" s="15"/>
      <c r="J25" s="29"/>
    </row>
    <row r="26" spans="1:10" ht="20" customHeight="1">
      <c r="A26" s="39">
        <v>5</v>
      </c>
      <c r="B26" s="45" t="s">
        <v>25</v>
      </c>
      <c r="C26" s="34">
        <v>0</v>
      </c>
      <c r="D26" s="39">
        <v>1</v>
      </c>
      <c r="E26" s="34">
        <f>C26*D26</f>
        <v>0</v>
      </c>
      <c r="F26" s="8">
        <v>0</v>
      </c>
      <c r="G26" s="8">
        <v>0</v>
      </c>
      <c r="H26" s="8">
        <f t="shared" ref="H26:H27" si="10">F26+G26</f>
        <v>0</v>
      </c>
      <c r="I26" s="19"/>
      <c r="J26" s="24" t="s">
        <v>26</v>
      </c>
    </row>
    <row r="27" spans="1:10" ht="20" customHeight="1">
      <c r="A27" s="41"/>
      <c r="B27" s="47"/>
      <c r="C27" s="36"/>
      <c r="D27" s="41"/>
      <c r="E27" s="36"/>
      <c r="F27" s="8">
        <v>0</v>
      </c>
      <c r="G27" s="8">
        <v>0</v>
      </c>
      <c r="H27" s="8">
        <f t="shared" si="10"/>
        <v>0</v>
      </c>
      <c r="I27" s="19"/>
      <c r="J27" s="25"/>
    </row>
    <row r="28" spans="1:10" ht="20" customHeight="1">
      <c r="A28" s="41"/>
      <c r="B28" s="47"/>
      <c r="C28" s="36"/>
      <c r="D28" s="41"/>
      <c r="E28" s="36"/>
      <c r="F28" s="8">
        <v>0</v>
      </c>
      <c r="G28" s="8">
        <v>0</v>
      </c>
      <c r="H28" s="8">
        <f t="shared" si="7"/>
        <v>0</v>
      </c>
      <c r="I28" s="19"/>
      <c r="J28" s="25"/>
    </row>
    <row r="29" spans="1:10" ht="20" customHeight="1">
      <c r="A29" s="41"/>
      <c r="B29" s="47"/>
      <c r="C29" s="36"/>
      <c r="D29" s="41"/>
      <c r="E29" s="36"/>
      <c r="F29" s="8">
        <v>0</v>
      </c>
      <c r="G29" s="8">
        <v>0</v>
      </c>
      <c r="H29" s="8">
        <f t="shared" si="7"/>
        <v>0</v>
      </c>
      <c r="I29" s="19"/>
      <c r="J29" s="25"/>
    </row>
    <row r="30" spans="1:10" s="2" customFormat="1" ht="20" customHeight="1">
      <c r="A30" s="9"/>
      <c r="B30" s="10" t="s">
        <v>27</v>
      </c>
      <c r="C30" s="11">
        <f>SUM(C26)</f>
        <v>0</v>
      </c>
      <c r="D30" s="11">
        <f>SUM(D26)</f>
        <v>1</v>
      </c>
      <c r="E30" s="11">
        <f>SUM(E26)</f>
        <v>0</v>
      </c>
      <c r="F30" s="11">
        <f>SUM(F26:F29)</f>
        <v>0</v>
      </c>
      <c r="G30" s="11">
        <f>SUM(G26:G29)</f>
        <v>0</v>
      </c>
      <c r="H30" s="11">
        <f>SUM(H26:H29)</f>
        <v>0</v>
      </c>
      <c r="I30" s="15"/>
      <c r="J30" s="26"/>
    </row>
    <row r="31" spans="1:10" ht="20" customHeight="1">
      <c r="A31" s="42">
        <v>6</v>
      </c>
      <c r="B31" s="44" t="s">
        <v>28</v>
      </c>
      <c r="C31" s="33">
        <v>0</v>
      </c>
      <c r="D31" s="38"/>
      <c r="E31" s="33">
        <f>C31*D31</f>
        <v>0</v>
      </c>
      <c r="F31" s="8">
        <v>0</v>
      </c>
      <c r="G31" s="8">
        <v>0</v>
      </c>
      <c r="H31" s="8">
        <f t="shared" ref="H31:H33" si="11">F31+G31</f>
        <v>0</v>
      </c>
      <c r="I31" s="1"/>
      <c r="J31" s="24" t="s">
        <v>29</v>
      </c>
    </row>
    <row r="32" spans="1:10" ht="20" customHeight="1">
      <c r="A32" s="42"/>
      <c r="B32" s="44"/>
      <c r="C32" s="33"/>
      <c r="D32" s="38"/>
      <c r="E32" s="33"/>
      <c r="F32" s="8">
        <v>0</v>
      </c>
      <c r="G32" s="8">
        <v>0</v>
      </c>
      <c r="H32" s="8">
        <f t="shared" si="11"/>
        <v>0</v>
      </c>
      <c r="I32" s="1"/>
      <c r="J32" s="28"/>
    </row>
    <row r="33" spans="1:10" ht="20" customHeight="1">
      <c r="A33" s="42"/>
      <c r="B33" s="44"/>
      <c r="C33" s="33"/>
      <c r="D33" s="38"/>
      <c r="E33" s="33"/>
      <c r="F33" s="8">
        <v>0</v>
      </c>
      <c r="G33" s="8">
        <v>0</v>
      </c>
      <c r="H33" s="8">
        <f t="shared" si="11"/>
        <v>0</v>
      </c>
      <c r="I33" s="1"/>
      <c r="J33" s="28"/>
    </row>
    <row r="34" spans="1:10" s="2" customFormat="1" ht="20" customHeight="1">
      <c r="A34" s="9"/>
      <c r="B34" s="10" t="s">
        <v>30</v>
      </c>
      <c r="C34" s="11">
        <f t="shared" ref="C34:H34" si="12">SUM(C31)</f>
        <v>0</v>
      </c>
      <c r="D34" s="11">
        <f t="shared" si="12"/>
        <v>0</v>
      </c>
      <c r="E34" s="11">
        <f t="shared" si="12"/>
        <v>0</v>
      </c>
      <c r="F34" s="11">
        <f t="shared" si="12"/>
        <v>0</v>
      </c>
      <c r="G34" s="11">
        <f t="shared" si="12"/>
        <v>0</v>
      </c>
      <c r="H34" s="11">
        <f t="shared" si="12"/>
        <v>0</v>
      </c>
      <c r="I34" s="15"/>
      <c r="J34" s="29"/>
    </row>
    <row r="35" spans="1:10" ht="20" customHeight="1">
      <c r="A35" s="42">
        <v>7</v>
      </c>
      <c r="B35" s="44" t="s">
        <v>31</v>
      </c>
      <c r="C35" s="33">
        <v>0</v>
      </c>
      <c r="D35" s="42"/>
      <c r="E35" s="33">
        <f>C35*D35</f>
        <v>0</v>
      </c>
      <c r="F35" s="8">
        <v>0</v>
      </c>
      <c r="G35" s="8">
        <v>0</v>
      </c>
      <c r="H35" s="8">
        <f t="shared" ref="H35:H38" si="13">F35+G35</f>
        <v>0</v>
      </c>
      <c r="I35" s="1"/>
      <c r="J35" s="30"/>
    </row>
    <row r="36" spans="1:10" ht="20" customHeight="1">
      <c r="A36" s="42"/>
      <c r="B36" s="44"/>
      <c r="C36" s="33"/>
      <c r="D36" s="42"/>
      <c r="E36" s="33"/>
      <c r="F36" s="8">
        <v>0</v>
      </c>
      <c r="G36" s="8">
        <v>0</v>
      </c>
      <c r="H36" s="8">
        <f t="shared" si="13"/>
        <v>0</v>
      </c>
      <c r="I36" s="1"/>
      <c r="J36" s="31"/>
    </row>
    <row r="37" spans="1:10" ht="20" customHeight="1">
      <c r="A37" s="42"/>
      <c r="B37" s="44"/>
      <c r="C37" s="33"/>
      <c r="D37" s="42"/>
      <c r="E37" s="33"/>
      <c r="F37" s="8">
        <v>0</v>
      </c>
      <c r="G37" s="8">
        <v>0</v>
      </c>
      <c r="H37" s="8">
        <f t="shared" si="13"/>
        <v>0</v>
      </c>
      <c r="I37" s="1"/>
      <c r="J37" s="31"/>
    </row>
    <row r="38" spans="1:10" ht="20" customHeight="1">
      <c r="A38" s="42"/>
      <c r="B38" s="44"/>
      <c r="C38" s="33"/>
      <c r="D38" s="42"/>
      <c r="E38" s="33"/>
      <c r="F38" s="8">
        <v>0</v>
      </c>
      <c r="G38" s="8">
        <v>0</v>
      </c>
      <c r="H38" s="8">
        <f t="shared" si="13"/>
        <v>0</v>
      </c>
      <c r="I38" s="1"/>
      <c r="J38" s="31"/>
    </row>
    <row r="39" spans="1:10" s="2" customFormat="1" ht="20" customHeight="1">
      <c r="A39" s="9"/>
      <c r="B39" s="10" t="s">
        <v>32</v>
      </c>
      <c r="C39" s="11">
        <f t="shared" ref="C39:H39" si="14">SUM(C35)</f>
        <v>0</v>
      </c>
      <c r="D39" s="11">
        <f t="shared" si="14"/>
        <v>0</v>
      </c>
      <c r="E39" s="11">
        <f t="shared" si="14"/>
        <v>0</v>
      </c>
      <c r="F39" s="11">
        <f t="shared" si="14"/>
        <v>0</v>
      </c>
      <c r="G39" s="11">
        <f t="shared" si="14"/>
        <v>0</v>
      </c>
      <c r="H39" s="11">
        <f t="shared" si="14"/>
        <v>0</v>
      </c>
      <c r="I39" s="15"/>
      <c r="J39" s="32"/>
    </row>
    <row r="40" spans="1:10" ht="20" customHeight="1">
      <c r="A40" s="42">
        <v>8</v>
      </c>
      <c r="B40" s="44" t="s">
        <v>33</v>
      </c>
      <c r="C40" s="33">
        <v>0</v>
      </c>
      <c r="D40" s="38"/>
      <c r="E40" s="33">
        <f>C40*D40</f>
        <v>0</v>
      </c>
      <c r="F40" s="8">
        <v>0</v>
      </c>
      <c r="G40" s="8">
        <v>0</v>
      </c>
      <c r="H40" s="8">
        <f t="shared" ref="H40:H49" si="15">F40+G40</f>
        <v>0</v>
      </c>
      <c r="I40" s="1"/>
      <c r="J40" s="27" t="s">
        <v>34</v>
      </c>
    </row>
    <row r="41" spans="1:10" ht="20" customHeight="1">
      <c r="A41" s="42"/>
      <c r="B41" s="44"/>
      <c r="C41" s="33"/>
      <c r="D41" s="38"/>
      <c r="E41" s="33"/>
      <c r="F41" s="8">
        <v>0</v>
      </c>
      <c r="G41" s="8">
        <v>0</v>
      </c>
      <c r="H41" s="8">
        <f t="shared" si="15"/>
        <v>0</v>
      </c>
      <c r="I41" s="1"/>
      <c r="J41" s="28"/>
    </row>
    <row r="42" spans="1:10" s="2" customFormat="1" ht="20" customHeight="1">
      <c r="A42" s="9"/>
      <c r="B42" s="10" t="s">
        <v>35</v>
      </c>
      <c r="C42" s="11">
        <f t="shared" ref="C42:H42" si="16">SUM(C40)</f>
        <v>0</v>
      </c>
      <c r="D42" s="11">
        <f t="shared" si="16"/>
        <v>0</v>
      </c>
      <c r="E42" s="11">
        <f t="shared" si="16"/>
        <v>0</v>
      </c>
      <c r="F42" s="11">
        <f t="shared" si="16"/>
        <v>0</v>
      </c>
      <c r="G42" s="11">
        <f t="shared" si="16"/>
        <v>0</v>
      </c>
      <c r="H42" s="11">
        <f t="shared" si="16"/>
        <v>0</v>
      </c>
      <c r="I42" s="15"/>
      <c r="J42" s="29"/>
    </row>
    <row r="43" spans="1:10" ht="20" customHeight="1">
      <c r="A43" s="42">
        <v>9</v>
      </c>
      <c r="B43" s="44" t="s">
        <v>36</v>
      </c>
      <c r="C43" s="33">
        <v>0</v>
      </c>
      <c r="D43" s="38"/>
      <c r="E43" s="33">
        <f>C43*D43</f>
        <v>0</v>
      </c>
      <c r="F43" s="8">
        <v>0</v>
      </c>
      <c r="G43" s="8">
        <v>0</v>
      </c>
      <c r="H43" s="8">
        <f t="shared" si="15"/>
        <v>0</v>
      </c>
      <c r="I43" s="1"/>
      <c r="J43" s="24" t="s">
        <v>37</v>
      </c>
    </row>
    <row r="44" spans="1:10" ht="20" customHeight="1">
      <c r="A44" s="42"/>
      <c r="B44" s="44"/>
      <c r="C44" s="33"/>
      <c r="D44" s="38"/>
      <c r="E44" s="33"/>
      <c r="F44" s="8">
        <v>0</v>
      </c>
      <c r="G44" s="8">
        <v>0</v>
      </c>
      <c r="H44" s="8">
        <f t="shared" si="15"/>
        <v>0</v>
      </c>
      <c r="I44" s="1"/>
      <c r="J44" s="25"/>
    </row>
    <row r="45" spans="1:10" ht="20" customHeight="1">
      <c r="A45" s="42"/>
      <c r="B45" s="44"/>
      <c r="C45" s="33"/>
      <c r="D45" s="38"/>
      <c r="E45" s="33"/>
      <c r="F45" s="8">
        <v>0</v>
      </c>
      <c r="G45" s="8">
        <v>0</v>
      </c>
      <c r="H45" s="8">
        <f t="shared" si="15"/>
        <v>0</v>
      </c>
      <c r="I45" s="1"/>
      <c r="J45" s="25"/>
    </row>
    <row r="46" spans="1:10" s="2" customFormat="1" ht="20" customHeight="1">
      <c r="A46" s="9"/>
      <c r="B46" s="10" t="s">
        <v>38</v>
      </c>
      <c r="C46" s="11">
        <f t="shared" ref="C46:H46" si="17">SUM(C43)</f>
        <v>0</v>
      </c>
      <c r="D46" s="11">
        <f t="shared" si="17"/>
        <v>0</v>
      </c>
      <c r="E46" s="11">
        <f t="shared" si="17"/>
        <v>0</v>
      </c>
      <c r="F46" s="11">
        <f t="shared" si="17"/>
        <v>0</v>
      </c>
      <c r="G46" s="11">
        <f t="shared" si="17"/>
        <v>0</v>
      </c>
      <c r="H46" s="11">
        <f t="shared" si="17"/>
        <v>0</v>
      </c>
      <c r="I46" s="15"/>
      <c r="J46" s="26"/>
    </row>
    <row r="47" spans="1:10" ht="20" customHeight="1">
      <c r="A47" s="39">
        <v>10</v>
      </c>
      <c r="B47" s="44" t="s">
        <v>39</v>
      </c>
      <c r="C47" s="33">
        <v>0</v>
      </c>
      <c r="D47" s="38">
        <v>1</v>
      </c>
      <c r="E47" s="33">
        <f>C47*D47</f>
        <v>0</v>
      </c>
      <c r="F47" s="8">
        <v>1300</v>
      </c>
      <c r="G47" s="8">
        <v>0</v>
      </c>
      <c r="H47" s="8">
        <f>F47+G47</f>
        <v>1300</v>
      </c>
      <c r="I47" s="19"/>
      <c r="J47" s="30"/>
    </row>
    <row r="48" spans="1:10" ht="19.5" customHeight="1">
      <c r="A48" s="41"/>
      <c r="B48" s="44"/>
      <c r="C48" s="33"/>
      <c r="D48" s="38"/>
      <c r="E48" s="33"/>
      <c r="F48" s="8">
        <v>0</v>
      </c>
      <c r="G48" s="8">
        <v>0</v>
      </c>
      <c r="H48" s="8">
        <f t="shared" si="15"/>
        <v>0</v>
      </c>
      <c r="I48" s="19"/>
      <c r="J48" s="31"/>
    </row>
    <row r="49" spans="1:10" ht="19.5" customHeight="1">
      <c r="A49" s="41"/>
      <c r="B49" s="44"/>
      <c r="C49" s="33"/>
      <c r="D49" s="38"/>
      <c r="E49" s="33"/>
      <c r="F49" s="8">
        <v>0</v>
      </c>
      <c r="G49" s="8">
        <v>0</v>
      </c>
      <c r="H49" s="8">
        <f t="shared" si="15"/>
        <v>0</v>
      </c>
      <c r="I49" s="19"/>
      <c r="J49" s="31"/>
    </row>
    <row r="50" spans="1:10" s="2" customFormat="1" ht="20" customHeight="1">
      <c r="A50" s="9"/>
      <c r="B50" s="10" t="s">
        <v>40</v>
      </c>
      <c r="C50" s="11">
        <f t="shared" ref="C50:E50" si="18">SUM(C47)</f>
        <v>0</v>
      </c>
      <c r="D50" s="11">
        <f t="shared" si="18"/>
        <v>1</v>
      </c>
      <c r="E50" s="11">
        <f t="shared" si="18"/>
        <v>0</v>
      </c>
      <c r="F50" s="11">
        <f>SUM(F47:F49)</f>
        <v>1300</v>
      </c>
      <c r="G50" s="11">
        <f>SUM(G47:G49)</f>
        <v>0</v>
      </c>
      <c r="H50" s="11">
        <f>SUM(H47:H49)</f>
        <v>1300</v>
      </c>
      <c r="I50" s="15"/>
      <c r="J50" s="32"/>
    </row>
    <row r="51" spans="1:10" ht="20" customHeight="1">
      <c r="A51" s="9"/>
      <c r="B51" s="10" t="s">
        <v>41</v>
      </c>
      <c r="C51" s="11">
        <f t="shared" ref="C51:H51" si="19">SUM(C50,C46,C42,C39,C34,C30,C25,C18,C14,C11)</f>
        <v>0</v>
      </c>
      <c r="D51" s="11">
        <f t="shared" si="19"/>
        <v>2</v>
      </c>
      <c r="E51" s="11">
        <f t="shared" si="19"/>
        <v>0</v>
      </c>
      <c r="F51" s="11">
        <f t="shared" si="19"/>
        <v>1300</v>
      </c>
      <c r="G51" s="11">
        <f t="shared" si="19"/>
        <v>0</v>
      </c>
      <c r="H51" s="11">
        <f t="shared" si="19"/>
        <v>1300</v>
      </c>
      <c r="I51" s="15"/>
      <c r="J51" s="16"/>
    </row>
    <row r="52" spans="1:10" ht="20" customHeight="1"/>
    <row r="53" spans="1:10" ht="20" customHeight="1"/>
    <row r="54" spans="1:10" ht="20" customHeight="1"/>
    <row r="55" spans="1:10" ht="20" customHeight="1">
      <c r="A55" s="53" t="s">
        <v>42</v>
      </c>
      <c r="B55" s="54"/>
      <c r="C55" s="55" t="s">
        <v>43</v>
      </c>
      <c r="D55" s="55"/>
      <c r="E55" s="55" t="s">
        <v>44</v>
      </c>
      <c r="F55" s="55"/>
      <c r="G55" s="55" t="s">
        <v>45</v>
      </c>
      <c r="H55" s="55"/>
      <c r="I55" s="17" t="s">
        <v>46</v>
      </c>
    </row>
    <row r="56" spans="1:10" ht="20" customHeight="1">
      <c r="A56" s="48">
        <f>E51</f>
        <v>0</v>
      </c>
      <c r="B56" s="43"/>
      <c r="C56" s="43">
        <f>H51</f>
        <v>1300</v>
      </c>
      <c r="D56" s="43"/>
      <c r="E56" s="43">
        <f>F51</f>
        <v>1300</v>
      </c>
      <c r="F56" s="43"/>
      <c r="G56" s="43">
        <f>G51</f>
        <v>0</v>
      </c>
      <c r="H56" s="43"/>
      <c r="I56" s="18">
        <f>A56-C56</f>
        <v>-1300</v>
      </c>
    </row>
    <row r="57" spans="1:10" ht="20" customHeight="1"/>
    <row r="58" spans="1:10" ht="17">
      <c r="A58" s="21" t="s">
        <v>47</v>
      </c>
      <c r="B58" s="12"/>
      <c r="C58" s="37" t="s">
        <v>48</v>
      </c>
      <c r="D58" s="12"/>
      <c r="E58" s="20" t="s">
        <v>49</v>
      </c>
      <c r="F58" s="12"/>
      <c r="G58" s="20" t="s">
        <v>50</v>
      </c>
    </row>
    <row r="59" spans="1:10" ht="17">
      <c r="A59" s="21"/>
      <c r="B59" s="12"/>
      <c r="C59" s="37"/>
      <c r="D59" s="12"/>
      <c r="E59" s="20"/>
      <c r="F59" s="12"/>
      <c r="G59" s="20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5"/>
    <mergeCell ref="A15:A17"/>
    <mergeCell ref="B15:B17"/>
    <mergeCell ref="C15:C17"/>
    <mergeCell ref="D15:D17"/>
    <mergeCell ref="E15:E17"/>
    <mergeCell ref="J15:J18"/>
    <mergeCell ref="A19:A24"/>
    <mergeCell ref="B19:B24"/>
    <mergeCell ref="C19:C24"/>
    <mergeCell ref="D19:D24"/>
    <mergeCell ref="E19:E24"/>
    <mergeCell ref="J31:J34"/>
    <mergeCell ref="A26:A29"/>
    <mergeCell ref="B26:B29"/>
    <mergeCell ref="C26:C29"/>
    <mergeCell ref="D26:D29"/>
    <mergeCell ref="E26:E29"/>
    <mergeCell ref="J26:J30"/>
    <mergeCell ref="A31:A33"/>
    <mergeCell ref="B31:B33"/>
    <mergeCell ref="C31:C33"/>
    <mergeCell ref="D31:D33"/>
    <mergeCell ref="E31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8:A59"/>
    <mergeCell ref="C58:C59"/>
    <mergeCell ref="E58:E59"/>
    <mergeCell ref="G58:G5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0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垫款报销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2023-08-01T07:34:21Z</cp:lastPrinted>
  <dcterms:created xsi:type="dcterms:W3CDTF">2014-04-15T16:52:00Z</dcterms:created>
  <dcterms:modified xsi:type="dcterms:W3CDTF">2023-09-05T15:28:40Z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