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康辉工作\2023年\1209 上海 NN\"/>
    </mc:Choice>
  </mc:AlternateContent>
  <xr:revisionPtr revIDLastSave="0" documentId="13_ncr:1_{C65B4755-F1B2-4C01-84FC-25EC60626AE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<sst xmlns="http://schemas.openxmlformats.org/spreadsheetml/2006/main" count="106" uniqueCount="85">
  <si>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</si>
  <si>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</si>
  <si>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</si>
  <si>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</si>
  <si>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</si>
  <si>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</si>
  <si>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</si>
  <si>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</si>
  <si>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</si>
  <si>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</si>
  <si>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</si>
  <si>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</si>
  <si>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</si>
  <si>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</si>
  <si>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</si>
  <si>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</si>
  <si>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</si>
  <si>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</si>
  <si>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</si>
  <si>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</si>
  <si>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</si>
  <si>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</si>
  <si>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</si>
  <si>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</si>
  <si>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</si>
  <si>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</si>
  <si>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</si>
  <si>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</si>
  <si>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</si>
  <si>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</si>
  <si>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</si>
  <si>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</si>
  <si>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</si>
  <si>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</si>
  <si>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</si>
  <si>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</si>
  <si>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</si>
  <si>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</si>
  <si>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</si>
  <si>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</si>
  <si>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</si>
  <si>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</si>
  <si>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</si>
  <si>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</si>
  <si>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</si>
  <si>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</si>
  <si>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</si>
  <si>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</si>
  <si>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</si>
  <si>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</si>
  <si>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</si>
  <si>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</si>
  <si>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</si>
  <si>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</si>
  <si>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</si>
  <si>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</si>
  <si>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</si>
  <si>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</si>
  <si>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</si>
  <si>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</si>
  <si>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</si>
  <si>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</si>
  <si>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</si>
  <si>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</si>
  <si>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</si>
  <si>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</si>
  <si>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</si>
  <si>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</si>
  <si>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</si>
  <si>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</si>
  <si>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</si>
  <si>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</si>
  <si>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</si>
  <si>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</si>
  <si>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</si>
  <si>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</si>
  <si>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</si>
  <si>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</si>
  <si>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</si>
  <si>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</si>
  <si>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</si>
  <si>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</si>
  <si>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团号：HMJB-231209-NND219	</t>
    <phoneticPr fontId="15" type="noConversion"/>
  </si>
  <si>
    <t>会议日期：12月9日</t>
    <phoneticPr fontId="15" type="noConversion"/>
  </si>
  <si>
    <t>餐费报销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</si>
</sst>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5" sqref="I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82</v>
      </c>
      <c r="I4" s="98"/>
      <c r="J4" s="97" t="s">
        <v>83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ref="H15" si="3">F15+G15</f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ref="H26" si="8">F26+G26</f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93"/>
    </row>
    <row r="45" spans="1:10" ht="21" customHeight="1" x14ac:dyDescent="0.25">
      <c r="A45" s="83">
        <v>10</v>
      </c>
      <c r="B45" s="76" t="s">
        <v>39</v>
      </c>
      <c r="C45" s="87">
        <v>0</v>
      </c>
      <c r="D45" s="90"/>
      <c r="E45" s="87">
        <f t="shared" si="2"/>
        <v>0</v>
      </c>
      <c r="F45" s="34">
        <v>622</v>
      </c>
      <c r="G45" s="34">
        <v>0</v>
      </c>
      <c r="H45" s="34">
        <f t="shared" si="0"/>
        <v>622</v>
      </c>
      <c r="I45" s="47" t="s">
        <v>84</v>
      </c>
      <c r="J45" s="94"/>
    </row>
    <row r="46" spans="1:10" ht="21" customHeight="1" x14ac:dyDescent="0.25">
      <c r="A46" s="85"/>
      <c r="B46" s="76"/>
      <c r="C46" s="87"/>
      <c r="D46" s="90"/>
      <c r="E46" s="87"/>
      <c r="F46" s="34">
        <v>0</v>
      </c>
      <c r="G46" s="34">
        <v>0</v>
      </c>
      <c r="H46" s="34">
        <f t="shared" ref="H46:H51" si="19">F46+G46</f>
        <v>0</v>
      </c>
      <c r="I46" s="47"/>
      <c r="J46" s="95"/>
    </row>
    <row r="47" spans="1:10" ht="21" customHeight="1" x14ac:dyDescent="0.25">
      <c r="A47" s="85"/>
      <c r="B47" s="76"/>
      <c r="C47" s="87"/>
      <c r="D47" s="90"/>
      <c r="E47" s="87"/>
      <c r="F47" s="34">
        <v>0</v>
      </c>
      <c r="G47" s="34">
        <v>0</v>
      </c>
      <c r="H47" s="34">
        <f t="shared" si="19"/>
        <v>0</v>
      </c>
      <c r="I47" s="47"/>
      <c r="J47" s="95"/>
    </row>
    <row r="48" spans="1:10" ht="21" customHeight="1" x14ac:dyDescent="0.25">
      <c r="A48" s="85"/>
      <c r="B48" s="76"/>
      <c r="C48" s="87"/>
      <c r="D48" s="90"/>
      <c r="E48" s="87"/>
      <c r="F48" s="34">
        <v>0</v>
      </c>
      <c r="G48" s="34">
        <v>0</v>
      </c>
      <c r="H48" s="34">
        <f t="shared" si="19"/>
        <v>0</v>
      </c>
      <c r="I48" s="47"/>
      <c r="J48" s="95"/>
    </row>
    <row r="49" spans="1:10" ht="21" customHeight="1" x14ac:dyDescent="0.25">
      <c r="A49" s="85"/>
      <c r="B49" s="76"/>
      <c r="C49" s="87"/>
      <c r="D49" s="90"/>
      <c r="E49" s="87"/>
      <c r="F49" s="34">
        <v>0</v>
      </c>
      <c r="G49" s="34">
        <v>0</v>
      </c>
      <c r="H49" s="34">
        <f t="shared" si="19"/>
        <v>0</v>
      </c>
      <c r="I49" s="42"/>
      <c r="J49" s="95"/>
    </row>
    <row r="50" spans="1:10" ht="21" customHeight="1" x14ac:dyDescent="0.25">
      <c r="A50" s="85"/>
      <c r="B50" s="76"/>
      <c r="C50" s="87"/>
      <c r="D50" s="90"/>
      <c r="E50" s="87"/>
      <c r="F50" s="34">
        <v>0</v>
      </c>
      <c r="G50" s="34">
        <v>0</v>
      </c>
      <c r="H50" s="34">
        <f t="shared" si="19"/>
        <v>0</v>
      </c>
      <c r="I50" s="42"/>
      <c r="J50" s="95"/>
    </row>
    <row r="51" spans="1:10" ht="21" customHeight="1" x14ac:dyDescent="0.25">
      <c r="A51" s="84"/>
      <c r="B51" s="76"/>
      <c r="C51" s="87"/>
      <c r="D51" s="90"/>
      <c r="E51" s="87"/>
      <c r="F51" s="34">
        <v>0</v>
      </c>
      <c r="G51" s="34">
        <v>0</v>
      </c>
      <c r="H51" s="34">
        <f t="shared" si="19"/>
        <v>0</v>
      </c>
      <c r="I51" s="42"/>
      <c r="J51" s="9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622</v>
      </c>
      <c r="G52" s="37">
        <f t="shared" ref="G52:H52" si="21">SUM(G45:G51)</f>
        <v>0</v>
      </c>
      <c r="H52" s="37">
        <f t="shared" si="21"/>
        <v>622</v>
      </c>
      <c r="I52" s="43"/>
      <c r="J52" s="9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622</v>
      </c>
      <c r="G53" s="37">
        <f t="shared" si="22"/>
        <v>0</v>
      </c>
      <c r="H53" s="37">
        <f t="shared" si="22"/>
        <v>622</v>
      </c>
      <c r="I53" s="43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5" t="s">
        <v>46</v>
      </c>
    </row>
    <row r="58" spans="1:10" ht="21" customHeight="1" x14ac:dyDescent="0.25">
      <c r="A58" s="79">
        <f>E53</f>
        <v>0</v>
      </c>
      <c r="B58" s="80"/>
      <c r="C58" s="80">
        <f>H53</f>
        <v>622</v>
      </c>
      <c r="D58" s="80"/>
      <c r="E58" s="80">
        <f>F53</f>
        <v>622</v>
      </c>
      <c r="F58" s="80"/>
      <c r="G58" s="80">
        <f>G53</f>
        <v>0</v>
      </c>
      <c r="H58" s="80"/>
      <c r="I58" s="46">
        <f>A58-C58</f>
        <v>-622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2023-01-16T07:24:40Z</cp:lastPrinted>
  <dcterms:created xsi:type="dcterms:W3CDTF">2014-04-15T08:52:00Z</dcterms:created>
  <dcterms:modified xsi:type="dcterms:W3CDTF">2023-12-18T06:19:40Z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