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<sst xmlns="http://schemas.openxmlformats.org/spreadsheetml/2006/main" count="54" uniqueCount="54">
  <si>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</si>
  <si>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</si>
  <si>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</si>
  <si>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</si>
  <si>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</si>
  <si>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</si>
  <si>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</si>
  <si>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</si>
  <si>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</si>
  <si>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</si>
  <si>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</si>
  <si>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</si>
  <si>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</si>
  <si>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</si>
  <si>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</si>
  <si>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</si>
  <si>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</si>
  <si>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</si>
  <si>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</si>
  <si>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</si>
  <si>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</si>
  <si>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</si>
  <si>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</si>
  <si>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</si>
  <si>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</si>
  <si>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</si>
  <si>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</si>
  <si>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</si>
  <si>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</si>
  <si>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</si>
  <si>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</si>
  <si>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</si>
  <si>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</si>
  <si>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</si>
  <si>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</si>
  <si>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</si>
  <si>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</si>
  <si>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</si>
  <si>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</si>
  <si>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</si>
  <si>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</si>
  <si>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</si>
  <si>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</si>
  <si>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</si>
  <si>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</si>
  <si>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</si>
  <si>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</si>
  <si>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</si>
  <si>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</si>
  <si>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</si>
  <si>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</si>
  <si>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团号：HMQ-1709-A07BAR712</t>
    <phoneticPr fontId="9" type="noConversion"/>
  </si>
  <si>
    <t>会议日期：2017年09月11日</t>
    <phoneticPr fontId="9" type="noConversion"/>
  </si>
  <si>
    <t>购买酒水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</si>
</sst>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15000</v>
      </c>
      <c r="D22" s="41">
        <v>0</v>
      </c>
      <c r="E22" s="38">
        <v>0</v>
      </c>
      <c r="F22" s="8"/>
      <c r="G22" s="8"/>
      <c r="H22" s="8"/>
      <c r="I22" s="16"/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/>
      <c r="G23" s="8"/>
      <c r="H23" s="8"/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15000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1770</v>
      </c>
      <c r="G48" s="8">
        <v>0</v>
      </c>
      <c r="H48" s="8">
        <f t="shared" si="0"/>
        <v>1770</v>
      </c>
      <c r="I48" s="16" t="s">
        <v>53</v>
      </c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1770</v>
      </c>
      <c r="G55" s="11">
        <f t="shared" ref="G55:H55" si="21">SUM(G48:G54)</f>
        <v>0</v>
      </c>
      <c r="H55" s="11">
        <f t="shared" si="21"/>
        <v>1770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15000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1770</v>
      </c>
      <c r="G56" s="11">
        <f t="shared" si="22"/>
        <v>0</v>
      </c>
      <c r="H56" s="11">
        <f t="shared" si="22"/>
        <v>1770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1770</v>
      </c>
      <c r="D61" s="31"/>
      <c r="E61" s="31">
        <f>F56</f>
        <v>1770</v>
      </c>
      <c r="F61" s="31"/>
      <c r="G61" s="31">
        <f>G56</f>
        <v>0</v>
      </c>
      <c r="H61" s="31"/>
      <c r="I61" s="20">
        <f>A61-C61</f>
        <v>-1770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2017-12-15T17:38:28Z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