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</sheets>
  <definedNames>
    <definedName name="_xlnm.Print_Area" localSheetId="0">Sheet1!$A$1:$G$13</definedName>
  </definedNames>
  <calcPr calcId="144525"/>
</workbook>
</file>

<file path=xl/sharedStrings.xml><?xml version="1.0" encoding="utf-8"?>
<sst xmlns="http://schemas.openxmlformats.org/spreadsheetml/2006/main" count="37">
  <si>
    <t>海尔会议团队费用确认单</t>
  </si>
  <si>
    <t>订单号</t>
  </si>
  <si>
    <t>RC2020101017503900003</t>
  </si>
  <si>
    <t>会议日期</t>
  </si>
  <si>
    <t>2020.10.21-10.22</t>
  </si>
  <si>
    <t>会议名称</t>
  </si>
  <si>
    <t>体验店参观会</t>
  </si>
  <si>
    <t>会议人数</t>
  </si>
  <si>
    <t>联系人</t>
  </si>
  <si>
    <t>徐潇潇
15247103921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</si>
  <si>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</si>
  <si>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</si>
  <si>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</si>
  <si>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</si>
  <si>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</si>
  <si>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</si>
  <si>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</si>
  <si>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</si>
  <si>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</si>
  <si>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</si>
  <si>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</si>
  <si>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</si>
  <si>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</si>
  <si>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</si>
  <si>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北京兰溪宾馆</t>
  </si>
  <si>
    <t>10.21-10.22</t>
  </si>
  <si>
    <t>餐饮需求</t>
  </si>
  <si>
    <t>10.21 晚餐</t>
  </si>
  <si>
    <t>用车需求</t>
  </si>
  <si>
    <t>10.21 包天</t>
  </si>
  <si>
    <t>10.22 送机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</si>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</sst>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176" formatCode="0.00000000000_ "/>
    <numFmt numFmtId="177" formatCode="0.00_);[Red]\(0.00\)"/>
    <numFmt numFmtId="178" formatCode="[$€-2]\ #,##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8" fontId="23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tabSelected="1" workbookViewId="0">
      <selection activeCell="C5" sqref="C5"/>
    </sheetView>
  </sheetViews>
  <sheetFormatPr defaultColWidth="9" defaultRowHeight="14.25"/>
  <cols>
    <col min="1" max="1" width="11.8833333333333" style="2" customWidth="1"/>
    <col min="2" max="2" width="27" style="2" customWidth="1"/>
    <col min="3" max="3" width="33.3333333333333" style="2" customWidth="1"/>
    <col min="4" max="4" width="12.8833333333333" style="2" customWidth="1"/>
    <col min="5" max="5" width="7.44166666666667" style="2" customWidth="1"/>
    <col min="6" max="6" width="12.3333333333333" style="2" customWidth="1"/>
    <col min="7" max="7" width="22.3333333333333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14</v>
      </c>
      <c r="C3" s="4" t="s">
        <v>8</v>
      </c>
      <c r="D3" s="5" t="s">
        <v>9</v>
      </c>
      <c r="E3" s="4"/>
      <c r="F3" s="4" t="s">
        <v>10</v>
      </c>
      <c r="G3" s="5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36" customHeight="1" spans="1:7">
      <c r="A6" s="4">
        <v>1</v>
      </c>
      <c r="B6" s="5" t="s">
        <v>24</v>
      </c>
      <c r="C6" s="6" t="s">
        <v>25</v>
      </c>
      <c r="D6" s="7">
        <v>278</v>
      </c>
      <c r="E6" s="8">
        <v>1</v>
      </c>
      <c r="F6" s="8">
        <v>7</v>
      </c>
      <c r="G6" s="8">
        <f t="shared" ref="G6:G10" si="0">F6*E6*D6</f>
        <v>1946</v>
      </c>
    </row>
    <row r="7" ht="20.1" customHeight="1" spans="1:7">
      <c r="A7" s="4">
        <v>2</v>
      </c>
      <c r="B7" s="9" t="s">
        <v>26</v>
      </c>
      <c r="C7" s="6" t="s">
        <v>27</v>
      </c>
      <c r="D7" s="7">
        <v>150</v>
      </c>
      <c r="E7" s="8">
        <v>1</v>
      </c>
      <c r="F7" s="8">
        <v>14</v>
      </c>
      <c r="G7" s="8">
        <f t="shared" si="0"/>
        <v>2100</v>
      </c>
    </row>
    <row r="8" s="1" customFormat="1" ht="20.1" customHeight="1" spans="1:7">
      <c r="A8" s="10">
        <v>3</v>
      </c>
      <c r="B8" s="11" t="s">
        <v>28</v>
      </c>
      <c r="C8" s="6" t="s">
        <v>29</v>
      </c>
      <c r="D8" s="7">
        <v>1500</v>
      </c>
      <c r="E8" s="8">
        <v>1</v>
      </c>
      <c r="F8" s="8">
        <v>1</v>
      </c>
      <c r="G8" s="8">
        <f t="shared" si="0"/>
        <v>1500</v>
      </c>
    </row>
    <row r="9" s="1" customFormat="1" ht="20.1" customHeight="1" spans="1:7">
      <c r="A9" s="10"/>
      <c r="B9" s="12"/>
      <c r="C9" s="6" t="s">
        <v>30</v>
      </c>
      <c r="D9" s="7">
        <v>1500</v>
      </c>
      <c r="E9" s="8">
        <v>1</v>
      </c>
      <c r="F9" s="8">
        <v>1</v>
      </c>
      <c r="G9" s="8">
        <f t="shared" si="0"/>
        <v>1500</v>
      </c>
    </row>
    <row r="10" ht="20.1" customHeight="1" spans="1:9">
      <c r="A10" s="4">
        <v>4</v>
      </c>
      <c r="B10" s="13" t="s">
        <v>31</v>
      </c>
      <c r="C10" s="6" t="s">
        <v>32</v>
      </c>
      <c r="D10" s="14">
        <f>SUM(G6:G9)*16%</f>
        <v>1127.36</v>
      </c>
      <c r="E10" s="15">
        <v>1</v>
      </c>
      <c r="F10" s="15">
        <v>1</v>
      </c>
      <c r="G10" s="16">
        <f t="shared" si="0"/>
        <v>1127.36</v>
      </c>
      <c r="I10" s="23"/>
    </row>
    <row r="11" ht="20.1" customHeight="1" spans="1:7">
      <c r="A11" s="4">
        <v>5</v>
      </c>
      <c r="B11" s="4" t="s">
        <v>33</v>
      </c>
      <c r="C11" s="4"/>
      <c r="D11" s="4"/>
      <c r="E11" s="4"/>
      <c r="F11" s="15"/>
      <c r="G11" s="17">
        <f>SUM(G6:G10)</f>
        <v>8173.36</v>
      </c>
    </row>
    <row r="12" ht="20.1" customHeight="1" spans="1:7">
      <c r="A12" s="18"/>
      <c r="B12" s="19"/>
      <c r="C12" s="19" t="s">
        <v>34</v>
      </c>
      <c r="D12" s="19"/>
      <c r="E12" s="19"/>
      <c r="F12" s="19"/>
      <c r="G12" s="19"/>
    </row>
    <row r="13" ht="20.1" customHeight="1" spans="1:7">
      <c r="A13" s="19" t="s">
        <v>35</v>
      </c>
      <c r="B13" s="19"/>
      <c r="C13" s="19"/>
      <c r="D13" s="19" t="s">
        <v>36</v>
      </c>
      <c r="E13" s="19"/>
      <c r="F13" s="19"/>
      <c r="G13" s="20"/>
    </row>
    <row r="14" ht="20.1" customHeight="1" spans="1:7">
      <c r="A14" s="21"/>
      <c r="B14" s="21"/>
      <c r="C14" s="21"/>
      <c r="D14" s="21"/>
      <c r="E14" s="21"/>
      <c r="F14" s="21"/>
      <c r="G14" s="21"/>
    </row>
    <row r="16" spans="7:7">
      <c r="G16" s="22"/>
    </row>
  </sheetData>
  <mergeCells count="10">
    <mergeCell ref="A1:G1"/>
    <mergeCell ref="D2:E2"/>
    <mergeCell ref="D3:E3"/>
    <mergeCell ref="D4:E4"/>
    <mergeCell ref="B11:E11"/>
    <mergeCell ref="C12:G12"/>
    <mergeCell ref="A13:B13"/>
    <mergeCell ref="D13:E13"/>
    <mergeCell ref="A8:A9"/>
    <mergeCell ref="B8:B9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dcterms:created xsi:type="dcterms:W3CDTF">2016-12-05T08:00:00Z</dcterms:created>
  <cp:lastPrinted>2018-04-26T06:52:00Z</cp:lastPrinted>
  <dcterms:modified xsi:type="dcterms:W3CDTF">2020-11-03T08:03:43Z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