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<sst xmlns="http://schemas.openxmlformats.org/spreadsheetml/2006/main" count="54" uniqueCount="54">
  <si>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</si>
  <si>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团号：HMZA-201101-FZY686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</si>
  <si>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</si>
  <si>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</si>
  <si>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</si>
  <si>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</si>
  <si>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</si>
  <si>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</si>
  <si>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</si>
  <si>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</si>
  <si>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</si>
  <si>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</si>
  <si>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</si>
  <si>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</si>
  <si>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</si>
  <si>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</si>
  <si>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</si>
  <si>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</si>
  <si>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</si>
  <si>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</si>
  <si>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</si>
  <si>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</si>
  <si>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招待客户使用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</si>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</sst>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I22" sqref="I22"/>
    </sheetView>
  </sheetViews>
  <sheetFormatPr defaultColWidth="9" defaultRowHeight="13.5"/>
  <cols>
    <col min="2" max="2" width="13.625" customWidth="1"/>
    <col min="3" max="3" width="12.625" customWidth="1"/>
    <col min="5" max="5" width="12.125" customWidth="1"/>
    <col min="6" max="6" width="13.625" customWidth="1"/>
    <col min="8" max="8" width="13.25" customWidth="1"/>
    <col min="9" max="9" width="31.25" customWidth="1"/>
    <col min="10" max="10" width="21.12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8"/>
      <c r="J2" s="38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spans="1:10">
      <c r="A12" s="13"/>
      <c r="B12" s="14"/>
      <c r="C12" s="15"/>
      <c r="D12" s="16"/>
      <c r="E12" s="15"/>
      <c r="F12" s="15"/>
      <c r="G12" s="15"/>
      <c r="H12" s="15"/>
      <c r="I12" s="39"/>
      <c r="J12" s="41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2"/>
      <c r="J13" s="43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9"/>
      <c r="J15" s="41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2"/>
      <c r="J16" s="43"/>
    </row>
    <row r="17" spans="1:10">
      <c r="A17" s="13">
        <v>3</v>
      </c>
      <c r="B17" s="14" t="s">
        <v>21</v>
      </c>
      <c r="C17" s="15">
        <v>18000</v>
      </c>
      <c r="D17" s="16"/>
      <c r="E17" s="15">
        <v>18000</v>
      </c>
      <c r="F17" s="15">
        <v>18000</v>
      </c>
      <c r="G17" s="15">
        <v>0</v>
      </c>
      <c r="H17" s="15">
        <f t="shared" si="2"/>
        <v>18000</v>
      </c>
      <c r="I17" s="39" t="s">
        <v>22</v>
      </c>
      <c r="J17" s="44" t="s">
        <v>23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ht="16.5" spans="1:10">
      <c r="A21" s="17"/>
      <c r="B21" s="18" t="s">
        <v>24</v>
      </c>
      <c r="C21" s="19">
        <f>SUM(C17)</f>
        <v>18000</v>
      </c>
      <c r="D21" s="19">
        <f>SUM(D17)</f>
        <v>0</v>
      </c>
      <c r="E21" s="19">
        <f>SUM(E17)</f>
        <v>18000</v>
      </c>
      <c r="F21" s="19">
        <f t="shared" ref="F21:H21" si="4">SUM(F17:F20)</f>
        <v>18000</v>
      </c>
      <c r="G21" s="19">
        <f t="shared" si="4"/>
        <v>0</v>
      </c>
      <c r="H21" s="19">
        <f t="shared" si="4"/>
        <v>18000</v>
      </c>
      <c r="I21" s="42"/>
      <c r="J21" s="46"/>
    </row>
    <row r="22" spans="1:10">
      <c r="A22" s="13">
        <v>4</v>
      </c>
      <c r="B22" s="14" t="s">
        <v>25</v>
      </c>
      <c r="C22" s="15"/>
      <c r="D22" s="16"/>
      <c r="E22" s="15">
        <f>C22*D22</f>
        <v>0</v>
      </c>
      <c r="F22" s="15"/>
      <c r="G22" s="15"/>
      <c r="H22" s="15"/>
      <c r="I22" s="39"/>
      <c r="J22" s="44" t="s">
        <v>26</v>
      </c>
    </row>
    <row r="23" spans="1:10">
      <c r="A23" s="13"/>
      <c r="B23" s="14"/>
      <c r="C23" s="15"/>
      <c r="D23" s="16"/>
      <c r="E23" s="15"/>
      <c r="F23" s="15"/>
      <c r="G23" s="15"/>
      <c r="H23" s="15"/>
      <c r="I23" s="39"/>
      <c r="J23" s="45"/>
    </row>
    <row r="24" spans="1:10">
      <c r="A24" s="13"/>
      <c r="B24" s="14"/>
      <c r="C24" s="15"/>
      <c r="D24" s="16"/>
      <c r="E24" s="15"/>
      <c r="F24" s="15"/>
      <c r="G24" s="15"/>
      <c r="H24" s="15"/>
      <c r="I24" s="39"/>
      <c r="J24" s="45"/>
    </row>
    <row r="25" spans="1:10">
      <c r="A25" s="13"/>
      <c r="B25" s="14"/>
      <c r="C25" s="15"/>
      <c r="D25" s="16"/>
      <c r="E25" s="15"/>
      <c r="F25" s="15"/>
      <c r="G25" s="15"/>
      <c r="H25" s="15"/>
      <c r="I25" s="39"/>
      <c r="J25" s="45"/>
    </row>
    <row r="26" spans="1:10">
      <c r="A26" s="13"/>
      <c r="B26" s="14"/>
      <c r="C26" s="15"/>
      <c r="D26" s="16"/>
      <c r="E26" s="15"/>
      <c r="F26" s="15"/>
      <c r="G26" s="15"/>
      <c r="H26" s="15"/>
      <c r="I26" s="39"/>
      <c r="J26" s="45"/>
    </row>
    <row r="27" ht="16.5" spans="1:10">
      <c r="A27" s="17"/>
      <c r="B27" s="18" t="s">
        <v>27</v>
      </c>
      <c r="C27" s="19">
        <f>SUM(C22)</f>
        <v>0</v>
      </c>
      <c r="D27" s="19">
        <f>SUM(D22)</f>
        <v>0</v>
      </c>
      <c r="E27" s="19">
        <f>SUM(E22)</f>
        <v>0</v>
      </c>
      <c r="F27" s="19">
        <f t="shared" ref="F27:H27" si="5">SUM(F22:F26)</f>
        <v>0</v>
      </c>
      <c r="G27" s="19">
        <f t="shared" si="5"/>
        <v>0</v>
      </c>
      <c r="H27" s="19">
        <f t="shared" si="5"/>
        <v>0</v>
      </c>
      <c r="I27" s="42"/>
      <c r="J27" s="46"/>
    </row>
    <row r="28" spans="1:10">
      <c r="A28" s="20">
        <v>5</v>
      </c>
      <c r="B28" s="21" t="s">
        <v>28</v>
      </c>
      <c r="C28" s="22"/>
      <c r="D28" s="20"/>
      <c r="E28" s="22"/>
      <c r="F28" s="15"/>
      <c r="G28" s="15"/>
      <c r="H28" s="15"/>
      <c r="I28" s="39"/>
      <c r="J28" s="40" t="s">
        <v>29</v>
      </c>
    </row>
    <row r="29" spans="1:10">
      <c r="A29" s="26"/>
      <c r="B29" s="27"/>
      <c r="C29" s="28"/>
      <c r="D29" s="26"/>
      <c r="E29" s="28"/>
      <c r="F29" s="15"/>
      <c r="G29" s="15"/>
      <c r="H29" s="15"/>
      <c r="I29" s="39"/>
      <c r="J29" s="41"/>
    </row>
    <row r="30" spans="1:10">
      <c r="A30" s="26"/>
      <c r="B30" s="27"/>
      <c r="C30" s="28"/>
      <c r="D30" s="26"/>
      <c r="E30" s="28"/>
      <c r="F30" s="15"/>
      <c r="G30" s="15"/>
      <c r="H30" s="15"/>
      <c r="I30" s="39"/>
      <c r="J30" s="41"/>
    </row>
    <row r="31" ht="16.5" spans="1:10">
      <c r="A31" s="17"/>
      <c r="B31" s="18" t="s">
        <v>30</v>
      </c>
      <c r="C31" s="19">
        <f>SUM(C28)</f>
        <v>0</v>
      </c>
      <c r="D31" s="19">
        <f>SUM(D28)</f>
        <v>0</v>
      </c>
      <c r="E31" s="19">
        <f>SUM(E28)</f>
        <v>0</v>
      </c>
      <c r="F31" s="19">
        <f>SUM(F28:F30)</f>
        <v>0</v>
      </c>
      <c r="G31" s="19">
        <v>0</v>
      </c>
      <c r="H31" s="19">
        <f>SUM(H28:H30)</f>
        <v>0</v>
      </c>
      <c r="I31" s="42"/>
      <c r="J31" s="43"/>
    </row>
    <row r="32" spans="1:10">
      <c r="A32" s="13">
        <v>6</v>
      </c>
      <c r="B32" s="14" t="s">
        <v>31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6">F32+G32</f>
        <v>0</v>
      </c>
      <c r="I32" s="39"/>
      <c r="J32" s="40" t="s">
        <v>32</v>
      </c>
    </row>
    <row r="33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6"/>
        <v>0</v>
      </c>
      <c r="I33" s="39"/>
      <c r="J33" s="45"/>
    </row>
    <row r="34" spans="1:10">
      <c r="A34" s="13"/>
      <c r="B34" s="14"/>
      <c r="C34" s="15"/>
      <c r="D34" s="16"/>
      <c r="E34" s="15"/>
      <c r="F34" s="15"/>
      <c r="G34" s="15"/>
      <c r="H34" s="15"/>
      <c r="I34" s="39"/>
      <c r="J34" s="45"/>
    </row>
    <row r="35" spans="1:10">
      <c r="A35" s="13"/>
      <c r="B35" s="14"/>
      <c r="C35" s="15"/>
      <c r="D35" s="16"/>
      <c r="E35" s="15"/>
      <c r="F35" s="15"/>
      <c r="G35" s="15"/>
      <c r="H35" s="15"/>
      <c r="I35" s="39"/>
      <c r="J35" s="45"/>
    </row>
    <row r="36" ht="16.5" spans="1:10">
      <c r="A36" s="17"/>
      <c r="B36" s="18" t="s">
        <v>33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7">SUM(F32:F35)</f>
        <v>0</v>
      </c>
      <c r="G36" s="19">
        <f t="shared" si="7"/>
        <v>0</v>
      </c>
      <c r="H36" s="19">
        <f t="shared" si="7"/>
        <v>0</v>
      </c>
      <c r="I36" s="42"/>
      <c r="J36" s="46"/>
    </row>
    <row r="37" spans="1:10">
      <c r="A37" s="13">
        <v>7</v>
      </c>
      <c r="B37" s="14" t="s">
        <v>34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8">F37+G37</f>
        <v>0</v>
      </c>
      <c r="I37" s="39"/>
      <c r="J37" s="47"/>
    </row>
    <row r="38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39"/>
      <c r="J38" s="48"/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8"/>
        <v>0</v>
      </c>
      <c r="I39" s="39"/>
      <c r="J39" s="48"/>
    </row>
    <row r="40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8"/>
        <v>0</v>
      </c>
      <c r="I40" s="39"/>
      <c r="J40" s="48"/>
    </row>
    <row r="41" ht="16.5" spans="1:10">
      <c r="A41" s="17"/>
      <c r="B41" s="18" t="s">
        <v>35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9">SUM(F37:F40)</f>
        <v>0</v>
      </c>
      <c r="G41" s="19">
        <f t="shared" si="9"/>
        <v>0</v>
      </c>
      <c r="H41" s="19">
        <f t="shared" si="9"/>
        <v>0</v>
      </c>
      <c r="I41" s="42"/>
      <c r="J41" s="49"/>
    </row>
    <row r="42" spans="1:10">
      <c r="A42" s="13">
        <v>8</v>
      </c>
      <c r="B42" s="14" t="s">
        <v>36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0">F42+G42</f>
        <v>0</v>
      </c>
      <c r="I42" s="39"/>
      <c r="J42" s="44" t="s">
        <v>37</v>
      </c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9"/>
      <c r="J43" s="45"/>
    </row>
    <row r="44" ht="16.5" spans="1:10">
      <c r="A44" s="17"/>
      <c r="B44" s="18" t="s">
        <v>38</v>
      </c>
      <c r="C44" s="19">
        <f>SUM(C42)</f>
        <v>0</v>
      </c>
      <c r="D44" s="19">
        <f>SUM(D42)</f>
        <v>0</v>
      </c>
      <c r="E44" s="19">
        <f>SUM(E42)</f>
        <v>0</v>
      </c>
      <c r="F44" s="19">
        <f t="shared" ref="F44:H44" si="11">SUM(F42:F43)</f>
        <v>0</v>
      </c>
      <c r="G44" s="19">
        <f t="shared" si="11"/>
        <v>0</v>
      </c>
      <c r="H44" s="19">
        <f t="shared" si="11"/>
        <v>0</v>
      </c>
      <c r="I44" s="42"/>
      <c r="J44" s="46"/>
    </row>
    <row r="45" spans="1:10">
      <c r="A45" s="13">
        <v>9</v>
      </c>
      <c r="B45" s="14" t="s">
        <v>39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0"/>
        <v>0</v>
      </c>
      <c r="I45" s="39"/>
      <c r="J45" s="40" t="s">
        <v>40</v>
      </c>
    </row>
    <row r="46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0"/>
        <v>0</v>
      </c>
      <c r="I46" s="39"/>
      <c r="J46" s="41"/>
    </row>
    <row r="47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0"/>
        <v>0</v>
      </c>
      <c r="I47" s="39"/>
      <c r="J47" s="41"/>
    </row>
    <row r="48" ht="16.5" spans="1:10">
      <c r="A48" s="17"/>
      <c r="B48" s="18" t="s">
        <v>41</v>
      </c>
      <c r="C48" s="19">
        <f>SUM(C45)</f>
        <v>0</v>
      </c>
      <c r="D48" s="19">
        <f>SUM(D45)</f>
        <v>0</v>
      </c>
      <c r="E48" s="19">
        <f>SUM(E45)</f>
        <v>0</v>
      </c>
      <c r="F48" s="19">
        <f t="shared" ref="F48:H48" si="12">SUM(F45:F47)</f>
        <v>0</v>
      </c>
      <c r="G48" s="19">
        <f t="shared" si="12"/>
        <v>0</v>
      </c>
      <c r="H48" s="19">
        <f t="shared" si="12"/>
        <v>0</v>
      </c>
      <c r="I48" s="42"/>
      <c r="J48" s="43"/>
    </row>
    <row r="49" spans="1:10">
      <c r="A49" s="20">
        <v>10</v>
      </c>
      <c r="B49" s="21" t="s">
        <v>42</v>
      </c>
      <c r="C49" s="22">
        <v>0</v>
      </c>
      <c r="D49" s="20"/>
      <c r="E49" s="22">
        <f>C49*D49</f>
        <v>0</v>
      </c>
      <c r="F49" s="15"/>
      <c r="G49" s="15"/>
      <c r="H49" s="15"/>
      <c r="I49" s="39"/>
      <c r="J49" s="47"/>
    </row>
    <row r="50" spans="1:10">
      <c r="A50" s="26"/>
      <c r="B50" s="27"/>
      <c r="C50" s="28"/>
      <c r="D50" s="26"/>
      <c r="E50" s="28"/>
      <c r="F50" s="15"/>
      <c r="G50" s="15"/>
      <c r="H50" s="15"/>
      <c r="I50" s="39"/>
      <c r="J50" s="48"/>
    </row>
    <row r="51" spans="1:10">
      <c r="A51" s="26"/>
      <c r="B51" s="27"/>
      <c r="C51" s="28"/>
      <c r="D51" s="26"/>
      <c r="E51" s="28"/>
      <c r="F51" s="15"/>
      <c r="G51" s="15"/>
      <c r="H51" s="15"/>
      <c r="I51" s="39"/>
      <c r="J51" s="48"/>
    </row>
    <row r="52" spans="1:10">
      <c r="A52" s="26"/>
      <c r="B52" s="27"/>
      <c r="C52" s="28"/>
      <c r="D52" s="26"/>
      <c r="E52" s="28"/>
      <c r="F52" s="15"/>
      <c r="G52" s="15"/>
      <c r="H52" s="15"/>
      <c r="I52" s="39"/>
      <c r="J52" s="48"/>
    </row>
    <row r="53" ht="16.5" spans="1:10">
      <c r="A53" s="23"/>
      <c r="B53" s="24"/>
      <c r="C53" s="25"/>
      <c r="D53" s="23"/>
      <c r="E53" s="25"/>
      <c r="F53" s="29"/>
      <c r="G53" s="15"/>
      <c r="H53" s="15"/>
      <c r="I53" s="39"/>
      <c r="J53" s="48"/>
    </row>
    <row r="54" ht="16.5" spans="1:10">
      <c r="A54" s="17"/>
      <c r="B54" s="18" t="s">
        <v>43</v>
      </c>
      <c r="C54" s="19">
        <f>SUM(C49)</f>
        <v>0</v>
      </c>
      <c r="D54" s="19">
        <f>SUM(D49)</f>
        <v>0</v>
      </c>
      <c r="E54" s="19">
        <f>SUM(E49)</f>
        <v>0</v>
      </c>
      <c r="F54" s="19">
        <f>SUM(F49:F52)</f>
        <v>0</v>
      </c>
      <c r="G54" s="19">
        <f>SUM(G49:G52)</f>
        <v>0</v>
      </c>
      <c r="H54" s="19">
        <f>SUM(H49:H52)</f>
        <v>0</v>
      </c>
      <c r="I54" s="42"/>
      <c r="J54" s="49"/>
    </row>
    <row r="55" ht="16.5" spans="1:10">
      <c r="A55" s="17"/>
      <c r="B55" s="18" t="s">
        <v>44</v>
      </c>
      <c r="C55" s="19">
        <f t="shared" ref="C55:H55" si="13">SUM(C54,C48,C44,C41,C36,C31,C27,C21,C16,C13)</f>
        <v>18000</v>
      </c>
      <c r="D55" s="19">
        <f t="shared" si="13"/>
        <v>0</v>
      </c>
      <c r="E55" s="19">
        <f t="shared" si="13"/>
        <v>18000</v>
      </c>
      <c r="F55" s="19">
        <f t="shared" si="13"/>
        <v>18000</v>
      </c>
      <c r="G55" s="19">
        <f t="shared" si="13"/>
        <v>0</v>
      </c>
      <c r="H55" s="19">
        <f t="shared" si="13"/>
        <v>18000</v>
      </c>
      <c r="I55" s="42"/>
      <c r="J55" s="50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spans="1:10">
      <c r="A57" s="1"/>
      <c r="B57" s="2"/>
      <c r="C57" s="3"/>
      <c r="D57" s="2"/>
      <c r="E57" s="2"/>
      <c r="F57" s="2"/>
      <c r="G57" s="2"/>
      <c r="H57" s="2"/>
      <c r="I57" s="2"/>
      <c r="J57" s="2"/>
    </row>
    <row r="58" spans="1:10">
      <c r="A58" s="1"/>
      <c r="B58" s="2"/>
      <c r="C58" s="3"/>
      <c r="D58" s="2"/>
      <c r="E58" s="2"/>
      <c r="F58" s="2"/>
      <c r="G58" s="2"/>
      <c r="H58" s="2"/>
      <c r="I58" s="2"/>
      <c r="J58" s="2"/>
    </row>
    <row r="59" ht="16.5" spans="1:10">
      <c r="A59" s="30" t="s">
        <v>45</v>
      </c>
      <c r="B59" s="31"/>
      <c r="C59" s="32" t="s">
        <v>46</v>
      </c>
      <c r="D59" s="32"/>
      <c r="E59" s="32" t="s">
        <v>47</v>
      </c>
      <c r="F59" s="32"/>
      <c r="G59" s="32" t="s">
        <v>48</v>
      </c>
      <c r="H59" s="32"/>
      <c r="I59" s="51" t="s">
        <v>49</v>
      </c>
      <c r="J59" s="2"/>
    </row>
    <row r="60" ht="16.5" spans="1:10">
      <c r="A60" s="33">
        <f>E55</f>
        <v>18000</v>
      </c>
      <c r="B60" s="34"/>
      <c r="C60" s="34">
        <f>H55</f>
        <v>18000</v>
      </c>
      <c r="D60" s="34"/>
      <c r="E60" s="34">
        <f>F55</f>
        <v>18000</v>
      </c>
      <c r="F60" s="34"/>
      <c r="G60" s="34">
        <f>G55</f>
        <v>0</v>
      </c>
      <c r="H60" s="34"/>
      <c r="I60" s="52">
        <f>A60-C60</f>
        <v>0</v>
      </c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35" t="s">
        <v>50</v>
      </c>
      <c r="B62" s="36"/>
      <c r="C62" s="37" t="s">
        <v>51</v>
      </c>
      <c r="D62" s="35"/>
      <c r="E62" s="35" t="s">
        <v>52</v>
      </c>
      <c r="F62" s="35"/>
      <c r="G62" s="35" t="s">
        <v>53</v>
      </c>
      <c r="H62" s="35"/>
      <c r="I62" s="36"/>
      <c r="J62" s="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6"/>
    <mergeCell ref="A28:A30"/>
    <mergeCell ref="A32:A35"/>
    <mergeCell ref="A37:A40"/>
    <mergeCell ref="A42:A43"/>
    <mergeCell ref="A45:A47"/>
    <mergeCell ref="A49:A52"/>
    <mergeCell ref="B6:B7"/>
    <mergeCell ref="B8:B12"/>
    <mergeCell ref="B14:B15"/>
    <mergeCell ref="B17:B20"/>
    <mergeCell ref="B22:B26"/>
    <mergeCell ref="B28:B30"/>
    <mergeCell ref="B32:B35"/>
    <mergeCell ref="B37:B40"/>
    <mergeCell ref="B42:B43"/>
    <mergeCell ref="B45:B47"/>
    <mergeCell ref="B49:B52"/>
    <mergeCell ref="C8:C12"/>
    <mergeCell ref="C14:C15"/>
    <mergeCell ref="C17:C20"/>
    <mergeCell ref="C22:C26"/>
    <mergeCell ref="C28:C30"/>
    <mergeCell ref="C32:C35"/>
    <mergeCell ref="C37:C40"/>
    <mergeCell ref="C42:C43"/>
    <mergeCell ref="C45:C47"/>
    <mergeCell ref="C49:C52"/>
    <mergeCell ref="D8:D12"/>
    <mergeCell ref="D14:D15"/>
    <mergeCell ref="D17:D20"/>
    <mergeCell ref="D22:D26"/>
    <mergeCell ref="D28:D30"/>
    <mergeCell ref="D32:D35"/>
    <mergeCell ref="D37:D40"/>
    <mergeCell ref="D42:D43"/>
    <mergeCell ref="D45:D47"/>
    <mergeCell ref="D49:D52"/>
    <mergeCell ref="E8:E12"/>
    <mergeCell ref="E14:E15"/>
    <mergeCell ref="E17:E20"/>
    <mergeCell ref="E22:E26"/>
    <mergeCell ref="E28:E30"/>
    <mergeCell ref="E32:E35"/>
    <mergeCell ref="E37:E40"/>
    <mergeCell ref="E42:E43"/>
    <mergeCell ref="E45:E47"/>
    <mergeCell ref="E49:E52"/>
    <mergeCell ref="J4:J5"/>
    <mergeCell ref="J6:J7"/>
    <mergeCell ref="J8:J13"/>
    <mergeCell ref="J14:J16"/>
    <mergeCell ref="J17:J21"/>
    <mergeCell ref="J22:J27"/>
    <mergeCell ref="J28:J31"/>
    <mergeCell ref="J32:J36"/>
    <mergeCell ref="J37:J41"/>
    <mergeCell ref="J42:J44"/>
    <mergeCell ref="J45:J48"/>
    <mergeCell ref="J49:J54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2020-11-04T11:01:00Z</dcterms:created>
  <dcterms:modified xsi:type="dcterms:W3CDTF">2020-11-17T09:15:24Z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