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6870"/>
  </bookViews>
  <sheets>
    <sheet name="员工报销明细" sheetId="1" r:id="rId1"/>
  </sheets>
  <calcPr calcId="144525"/>
</workbook>
</file>

<file path=xl/sharedStrings.xml><?xml version="1.0" encoding="utf-8"?>
<sst xmlns="http://schemas.openxmlformats.org/spreadsheetml/2006/main" count="56" uniqueCount="55">
  <si>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</si>
  <si>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</si>
  <si>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</si>
  <si>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</si>
  <si>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</si>
  <si>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</si>
  <si>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</si>
  <si>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</si>
  <si>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</si>
  <si>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</si>
  <si>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</si>
  <si>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</si>
  <si>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</si>
  <si>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</si>
  <si>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</si>
  <si>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</si>
  <si>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</si>
  <si>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</si>
  <si>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</si>
  <si>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</si>
  <si>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</si>
  <si>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</si>
  <si>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</si>
  <si>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</si>
  <si>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</si>
  <si>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采茶体验餐费报销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</si>
  <si>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</si>
  <si>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</si>
  <si>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</si>
  <si>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</si>
  <si>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</si>
  <si>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</si>
  <si>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</si>
  <si>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</si>
  <si>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</si>
  <si>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</si>
  <si>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</si>
  <si>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</si>
  <si>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</si>
  <si>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</si>
  <si>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</si>
  <si>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</si>
  <si>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</si>
  <si>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 xml:space="preserve"> 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</si>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</sst>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);[Red]\(#,##0.00\)"/>
    <numFmt numFmtId="177" formatCode="#,##0.00_ "/>
    <numFmt numFmtId="178" formatCode="0.00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85351115451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0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5" borderId="12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31" borderId="14" applyNumberFormat="0" applyAlignment="0" applyProtection="0">
      <alignment vertical="center"/>
    </xf>
    <xf numFmtId="0" fontId="22" fillId="31" borderId="11" applyNumberFormat="0" applyAlignment="0" applyProtection="0">
      <alignment vertical="center"/>
    </xf>
    <xf numFmtId="0" fontId="25" fillId="39" borderId="1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49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178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7" fontId="5" fillId="6" borderId="6" xfId="0" applyNumberFormat="1" applyFont="1" applyFill="1" applyBorder="1" applyAlignment="1">
      <alignment horizontal="center" vertical="center"/>
    </xf>
    <xf numFmtId="177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49" applyFo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zoomScale="80" zoomScaleNormal="80" topLeftCell="A20" workbookViewId="0">
      <selection activeCell="I20" sqref="I20"/>
    </sheetView>
  </sheetViews>
  <sheetFormatPr defaultColWidth="9" defaultRowHeight="21" customHeight="1"/>
  <cols>
    <col min="1" max="1" width="9" style="2"/>
    <col min="2" max="2" width="16.7272727272727" customWidth="1"/>
    <col min="3" max="3" width="13.0909090909091" style="3" customWidth="1"/>
    <col min="5" max="5" width="13.0909090909091" customWidth="1"/>
    <col min="6" max="6" width="12.4545454545455" customWidth="1"/>
    <col min="7" max="7" width="11.9090909090909" customWidth="1"/>
    <col min="8" max="8" width="16.7272727272727" customWidth="1"/>
    <col min="9" max="9" width="28.1727272727273" customWidth="1"/>
    <col min="10" max="10" width="39.454545454545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6"/>
      <c r="J2" s="36"/>
      <c r="K2" s="36"/>
      <c r="L2" s="36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/>
      <c r="D8" s="16">
        <v>1</v>
      </c>
      <c r="E8" s="15">
        <f>C8*D8</f>
        <v>0</v>
      </c>
      <c r="F8" s="15"/>
      <c r="G8" s="15">
        <v>0</v>
      </c>
      <c r="H8" s="15">
        <f t="shared" ref="H8:H12" si="0">F8+G8</f>
        <v>0</v>
      </c>
      <c r="I8" s="37"/>
      <c r="J8" s="38" t="s">
        <v>16</v>
      </c>
    </row>
    <row r="9" customHeight="1" spans="1:10">
      <c r="A9" s="13"/>
      <c r="B9" s="14"/>
      <c r="C9" s="15"/>
      <c r="D9" s="16"/>
      <c r="E9" s="15"/>
      <c r="F9" s="15"/>
      <c r="G9" s="15">
        <v>0</v>
      </c>
      <c r="H9" s="15">
        <f t="shared" si="0"/>
        <v>0</v>
      </c>
      <c r="I9" s="37"/>
      <c r="J9" s="39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37"/>
      <c r="J10" s="39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 t="shared" si="0"/>
        <v>0</v>
      </c>
      <c r="I11" s="37"/>
      <c r="J11" s="39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 t="shared" si="0"/>
        <v>0</v>
      </c>
      <c r="I12" s="37"/>
      <c r="J12" s="39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1</v>
      </c>
      <c r="E13" s="19">
        <f>SUM(E8)</f>
        <v>0</v>
      </c>
      <c r="F13" s="19">
        <f>SUM(F8:F12)</f>
        <v>0</v>
      </c>
      <c r="G13" s="19">
        <f>SUM(G11:G12)</f>
        <v>0</v>
      </c>
      <c r="H13" s="19">
        <f>SUM(H8:H12)</f>
        <v>0</v>
      </c>
      <c r="I13" s="40"/>
      <c r="J13" s="41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15">
        <v>0</v>
      </c>
      <c r="G14" s="15">
        <v>0</v>
      </c>
      <c r="H14" s="15">
        <f>F14+G14</f>
        <v>0</v>
      </c>
      <c r="I14" s="42"/>
      <c r="J14" s="38" t="s">
        <v>19</v>
      </c>
    </row>
    <row r="15" customHeight="1" spans="1:10">
      <c r="A15" s="23"/>
      <c r="B15" s="24"/>
      <c r="C15" s="25"/>
      <c r="D15" s="23"/>
      <c r="E15" s="25"/>
      <c r="F15" s="15">
        <v>0</v>
      </c>
      <c r="G15" s="15">
        <v>0</v>
      </c>
      <c r="H15" s="15">
        <f>F15+G15</f>
        <v>0</v>
      </c>
      <c r="I15" s="37"/>
      <c r="J15" s="39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 t="shared" ref="F16:H16" si="1">SUM(F14:F15)</f>
        <v>0</v>
      </c>
      <c r="G16" s="19">
        <f t="shared" si="1"/>
        <v>0</v>
      </c>
      <c r="H16" s="19">
        <f t="shared" si="1"/>
        <v>0</v>
      </c>
      <c r="I16" s="40"/>
      <c r="J16" s="41"/>
    </row>
    <row r="17" customHeight="1" spans="1:10">
      <c r="A17" s="13">
        <v>3</v>
      </c>
      <c r="B17" s="14" t="s">
        <v>21</v>
      </c>
      <c r="C17" s="15"/>
      <c r="D17" s="16">
        <v>1</v>
      </c>
      <c r="E17" s="15">
        <f>C17*D17</f>
        <v>0</v>
      </c>
      <c r="F17" s="15">
        <v>0</v>
      </c>
      <c r="G17" s="15">
        <v>0</v>
      </c>
      <c r="H17" s="15">
        <f>F17+G17</f>
        <v>0</v>
      </c>
      <c r="I17" s="42"/>
      <c r="J17" s="43" t="s">
        <v>22</v>
      </c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>F18+G18</f>
        <v>0</v>
      </c>
      <c r="I18" s="37"/>
      <c r="J18" s="44"/>
    </row>
    <row r="19" s="1" customFormat="1" customHeight="1" spans="1:10">
      <c r="A19" s="17"/>
      <c r="B19" s="18" t="s">
        <v>23</v>
      </c>
      <c r="C19" s="19">
        <f>SUM(C17)</f>
        <v>0</v>
      </c>
      <c r="D19" s="19">
        <f>SUM(D17)</f>
        <v>1</v>
      </c>
      <c r="E19" s="19">
        <f>SUM(E17)</f>
        <v>0</v>
      </c>
      <c r="F19" s="19">
        <f t="shared" ref="F19:H19" si="2">SUM(F17:F18)</f>
        <v>0</v>
      </c>
      <c r="G19" s="19">
        <f t="shared" si="2"/>
        <v>0</v>
      </c>
      <c r="H19" s="19">
        <f t="shared" si="2"/>
        <v>0</v>
      </c>
      <c r="I19" s="40"/>
      <c r="J19" s="45"/>
    </row>
    <row r="20" customHeight="1" spans="1:10">
      <c r="A20" s="13">
        <v>4</v>
      </c>
      <c r="B20" s="14" t="s">
        <v>24</v>
      </c>
      <c r="C20" s="15"/>
      <c r="D20" s="16">
        <v>1</v>
      </c>
      <c r="E20" s="15">
        <f>C20*D20</f>
        <v>0</v>
      </c>
      <c r="F20" s="15">
        <v>24720</v>
      </c>
      <c r="G20" s="15">
        <v>0</v>
      </c>
      <c r="H20" s="15">
        <f>SUM(F20:G20)</f>
        <v>24720</v>
      </c>
      <c r="I20" s="37" t="s">
        <v>25</v>
      </c>
      <c r="J20" s="43" t="s">
        <v>26</v>
      </c>
    </row>
    <row r="21" customHeight="1" spans="1:10">
      <c r="A21" s="13"/>
      <c r="B21" s="14"/>
      <c r="C21" s="15"/>
      <c r="D21" s="16"/>
      <c r="E21" s="15"/>
      <c r="F21" s="15"/>
      <c r="G21" s="15"/>
      <c r="H21" s="15">
        <f>SUM(F21:G21)</f>
        <v>0</v>
      </c>
      <c r="I21" s="37"/>
      <c r="J21" s="44"/>
    </row>
    <row r="22" customHeight="1" spans="1:10">
      <c r="A22" s="13"/>
      <c r="B22" s="14"/>
      <c r="C22" s="15"/>
      <c r="D22" s="16"/>
      <c r="E22" s="15"/>
      <c r="F22" s="15"/>
      <c r="G22" s="15">
        <v>0</v>
      </c>
      <c r="H22" s="15">
        <f>SUM(F22:G22)</f>
        <v>0</v>
      </c>
      <c r="I22" s="37"/>
      <c r="J22" s="44"/>
    </row>
    <row r="23" s="1" customFormat="1" customHeight="1" spans="1:10">
      <c r="A23" s="17"/>
      <c r="B23" s="18" t="s">
        <v>27</v>
      </c>
      <c r="C23" s="19">
        <f>SUM(C20)</f>
        <v>0</v>
      </c>
      <c r="D23" s="19">
        <f>SUM(D20)</f>
        <v>1</v>
      </c>
      <c r="E23" s="19">
        <f>SUM(E20)</f>
        <v>0</v>
      </c>
      <c r="F23" s="19">
        <f>SUM(F20:F22)</f>
        <v>24720</v>
      </c>
      <c r="G23" s="19">
        <f>SUM(G20:G22)</f>
        <v>0</v>
      </c>
      <c r="H23" s="19">
        <f>SUM(H20:H22)</f>
        <v>24720</v>
      </c>
      <c r="I23" s="40"/>
      <c r="J23" s="45"/>
    </row>
    <row r="24" customHeight="1" spans="1:10">
      <c r="A24" s="20">
        <v>5</v>
      </c>
      <c r="B24" s="21" t="s">
        <v>28</v>
      </c>
      <c r="C24" s="21"/>
      <c r="D24" s="20">
        <v>1</v>
      </c>
      <c r="E24" s="22">
        <f>C24*D24</f>
        <v>0</v>
      </c>
      <c r="F24" s="15"/>
      <c r="G24" s="15">
        <v>0</v>
      </c>
      <c r="H24" s="15">
        <f t="shared" ref="H22:H26" si="3">F24+G24</f>
        <v>0</v>
      </c>
      <c r="I24" s="42"/>
      <c r="J24" s="38" t="s">
        <v>29</v>
      </c>
    </row>
    <row r="25" customHeight="1" spans="1:10">
      <c r="A25" s="26"/>
      <c r="B25" s="27"/>
      <c r="C25" s="27"/>
      <c r="D25" s="26"/>
      <c r="E25" s="28"/>
      <c r="F25" s="15"/>
      <c r="G25" s="15">
        <v>0</v>
      </c>
      <c r="H25" s="15">
        <f t="shared" si="3"/>
        <v>0</v>
      </c>
      <c r="I25" s="42"/>
      <c r="J25" s="39"/>
    </row>
    <row r="26" customHeight="1" spans="1:10">
      <c r="A26" s="23"/>
      <c r="B26" s="24"/>
      <c r="C26" s="24"/>
      <c r="D26" s="23"/>
      <c r="E26" s="25"/>
      <c r="F26" s="15"/>
      <c r="G26" s="15"/>
      <c r="H26" s="15">
        <f t="shared" si="3"/>
        <v>0</v>
      </c>
      <c r="I26" s="42"/>
      <c r="J26" s="39"/>
    </row>
    <row r="27" s="1" customFormat="1" customHeight="1" spans="1:10">
      <c r="A27" s="17"/>
      <c r="B27" s="18" t="s">
        <v>30</v>
      </c>
      <c r="C27" s="19">
        <f>SUM(C24)</f>
        <v>0</v>
      </c>
      <c r="D27" s="19">
        <f>SUM(D24)</f>
        <v>1</v>
      </c>
      <c r="E27" s="19">
        <f>SUM(E24)</f>
        <v>0</v>
      </c>
      <c r="F27" s="19">
        <f t="shared" ref="F27:H27" si="4">SUM(F24:F26)</f>
        <v>0</v>
      </c>
      <c r="G27" s="19">
        <f t="shared" si="4"/>
        <v>0</v>
      </c>
      <c r="H27" s="19">
        <f t="shared" si="4"/>
        <v>0</v>
      </c>
      <c r="I27" s="40"/>
      <c r="J27" s="41"/>
    </row>
    <row r="28" customHeight="1" spans="1:10">
      <c r="A28" s="13">
        <v>6</v>
      </c>
      <c r="B28" s="14" t="s">
        <v>31</v>
      </c>
      <c r="C28" s="15">
        <v>0</v>
      </c>
      <c r="D28" s="16"/>
      <c r="E28" s="15">
        <f>C28*D28</f>
        <v>0</v>
      </c>
      <c r="F28" s="15">
        <v>0</v>
      </c>
      <c r="G28" s="15">
        <v>0</v>
      </c>
      <c r="H28" s="15">
        <f t="shared" ref="H28:H31" si="5">F28+G28</f>
        <v>0</v>
      </c>
      <c r="I28" s="37"/>
      <c r="J28" s="38" t="s">
        <v>32</v>
      </c>
    </row>
    <row r="29" customHeight="1" spans="1:10">
      <c r="A29" s="13"/>
      <c r="B29" s="14"/>
      <c r="C29" s="15"/>
      <c r="D29" s="16"/>
      <c r="E29" s="15"/>
      <c r="F29" s="15">
        <v>0</v>
      </c>
      <c r="G29" s="15">
        <v>0</v>
      </c>
      <c r="H29" s="15">
        <f t="shared" si="5"/>
        <v>0</v>
      </c>
      <c r="I29" s="37"/>
      <c r="J29" s="44"/>
    </row>
    <row r="30" customHeight="1" spans="1:10">
      <c r="A30" s="13"/>
      <c r="B30" s="14"/>
      <c r="C30" s="15"/>
      <c r="D30" s="16"/>
      <c r="E30" s="15"/>
      <c r="F30" s="15">
        <v>0</v>
      </c>
      <c r="G30" s="15">
        <v>0</v>
      </c>
      <c r="H30" s="15">
        <f t="shared" si="5"/>
        <v>0</v>
      </c>
      <c r="I30" s="37"/>
      <c r="J30" s="44"/>
    </row>
    <row r="31" customHeight="1" spans="1:10">
      <c r="A31" s="13"/>
      <c r="B31" s="14"/>
      <c r="C31" s="15"/>
      <c r="D31" s="16"/>
      <c r="E31" s="15"/>
      <c r="F31" s="15">
        <v>0</v>
      </c>
      <c r="G31" s="15">
        <v>0</v>
      </c>
      <c r="H31" s="15">
        <f t="shared" si="5"/>
        <v>0</v>
      </c>
      <c r="I31" s="37"/>
      <c r="J31" s="44"/>
    </row>
    <row r="32" s="1" customFormat="1" customHeight="1" spans="1:10">
      <c r="A32" s="17"/>
      <c r="B32" s="18" t="s">
        <v>33</v>
      </c>
      <c r="C32" s="19">
        <f>SUM(C28)</f>
        <v>0</v>
      </c>
      <c r="D32" s="19">
        <f>SUM(D28)</f>
        <v>0</v>
      </c>
      <c r="E32" s="19">
        <f>SUM(E28)</f>
        <v>0</v>
      </c>
      <c r="F32" s="19">
        <f t="shared" ref="F32:H32" si="6">SUM(F28:F31)</f>
        <v>0</v>
      </c>
      <c r="G32" s="19">
        <f t="shared" si="6"/>
        <v>0</v>
      </c>
      <c r="H32" s="19">
        <f t="shared" si="6"/>
        <v>0</v>
      </c>
      <c r="I32" s="40"/>
      <c r="J32" s="45"/>
    </row>
    <row r="33" customHeight="1" spans="1:10">
      <c r="A33" s="13">
        <v>7</v>
      </c>
      <c r="B33" s="14" t="s">
        <v>34</v>
      </c>
      <c r="C33" s="15">
        <v>0</v>
      </c>
      <c r="D33" s="16"/>
      <c r="E33" s="15">
        <f>C33*D33</f>
        <v>0</v>
      </c>
      <c r="F33" s="15">
        <v>0</v>
      </c>
      <c r="G33" s="15">
        <v>0</v>
      </c>
      <c r="H33" s="15">
        <f t="shared" ref="H33:H36" si="7">F33+G33</f>
        <v>0</v>
      </c>
      <c r="I33" s="37"/>
      <c r="J33" s="46"/>
    </row>
    <row r="34" customHeight="1" spans="1:10">
      <c r="A34" s="13"/>
      <c r="B34" s="14"/>
      <c r="C34" s="15"/>
      <c r="D34" s="16"/>
      <c r="E34" s="15"/>
      <c r="F34" s="15">
        <v>0</v>
      </c>
      <c r="G34" s="15">
        <v>0</v>
      </c>
      <c r="H34" s="15">
        <f t="shared" si="7"/>
        <v>0</v>
      </c>
      <c r="I34" s="37"/>
      <c r="J34" s="47"/>
    </row>
    <row r="35" customHeight="1" spans="1:10">
      <c r="A35" s="13"/>
      <c r="B35" s="14"/>
      <c r="C35" s="15"/>
      <c r="D35" s="16"/>
      <c r="E35" s="15"/>
      <c r="F35" s="15">
        <v>0</v>
      </c>
      <c r="G35" s="15">
        <v>0</v>
      </c>
      <c r="H35" s="15">
        <f t="shared" si="7"/>
        <v>0</v>
      </c>
      <c r="I35" s="37"/>
      <c r="J35" s="47"/>
    </row>
    <row r="36" customHeight="1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7"/>
        <v>0</v>
      </c>
      <c r="I36" s="37"/>
      <c r="J36" s="47"/>
    </row>
    <row r="37" s="1" customFormat="1" customHeight="1" spans="1:10">
      <c r="A37" s="17"/>
      <c r="B37" s="18" t="s">
        <v>35</v>
      </c>
      <c r="C37" s="19">
        <f>SUM(C33)</f>
        <v>0</v>
      </c>
      <c r="D37" s="19">
        <f>SUM(D33)</f>
        <v>0</v>
      </c>
      <c r="E37" s="19">
        <f>SUM(E33)</f>
        <v>0</v>
      </c>
      <c r="F37" s="19">
        <f t="shared" ref="F37:H37" si="8">SUM(F33:F36)</f>
        <v>0</v>
      </c>
      <c r="G37" s="19">
        <f t="shared" si="8"/>
        <v>0</v>
      </c>
      <c r="H37" s="19">
        <f t="shared" si="8"/>
        <v>0</v>
      </c>
      <c r="I37" s="40"/>
      <c r="J37" s="48"/>
    </row>
    <row r="38" customHeight="1" spans="1:10">
      <c r="A38" s="13">
        <v>8</v>
      </c>
      <c r="B38" s="14" t="s">
        <v>36</v>
      </c>
      <c r="C38" s="15">
        <v>0</v>
      </c>
      <c r="D38" s="16"/>
      <c r="E38" s="15">
        <f>C38*D38</f>
        <v>0</v>
      </c>
      <c r="F38" s="15">
        <v>0</v>
      </c>
      <c r="G38" s="15">
        <v>0</v>
      </c>
      <c r="H38" s="15">
        <f t="shared" ref="H38:H43" si="9">F38+G38</f>
        <v>0</v>
      </c>
      <c r="I38" s="37"/>
      <c r="J38" s="43" t="s">
        <v>37</v>
      </c>
    </row>
    <row r="39" customHeight="1" spans="1:10">
      <c r="A39" s="13"/>
      <c r="B39" s="14"/>
      <c r="C39" s="15"/>
      <c r="D39" s="16"/>
      <c r="E39" s="15"/>
      <c r="F39" s="15">
        <v>0</v>
      </c>
      <c r="G39" s="15">
        <v>0</v>
      </c>
      <c r="H39" s="15">
        <f t="shared" si="9"/>
        <v>0</v>
      </c>
      <c r="I39" s="37"/>
      <c r="J39" s="44"/>
    </row>
    <row r="40" s="1" customFormat="1" customHeight="1" spans="1:10">
      <c r="A40" s="17"/>
      <c r="B40" s="18" t="s">
        <v>38</v>
      </c>
      <c r="C40" s="19">
        <f>SUM(C38)</f>
        <v>0</v>
      </c>
      <c r="D40" s="19">
        <f>SUM(D38)</f>
        <v>0</v>
      </c>
      <c r="E40" s="19">
        <f>SUM(E38)</f>
        <v>0</v>
      </c>
      <c r="F40" s="19">
        <f t="shared" ref="F40:H40" si="10">SUM(F38:F39)</f>
        <v>0</v>
      </c>
      <c r="G40" s="19">
        <f t="shared" si="10"/>
        <v>0</v>
      </c>
      <c r="H40" s="19">
        <f t="shared" si="10"/>
        <v>0</v>
      </c>
      <c r="I40" s="40"/>
      <c r="J40" s="45"/>
    </row>
    <row r="41" customHeight="1" spans="1:10">
      <c r="A41" s="13">
        <v>9</v>
      </c>
      <c r="B41" s="14" t="s">
        <v>39</v>
      </c>
      <c r="C41" s="15">
        <v>0</v>
      </c>
      <c r="D41" s="16"/>
      <c r="E41" s="15">
        <f>C41*D41</f>
        <v>0</v>
      </c>
      <c r="F41" s="15">
        <v>0</v>
      </c>
      <c r="G41" s="15">
        <v>0</v>
      </c>
      <c r="H41" s="15">
        <f t="shared" si="9"/>
        <v>0</v>
      </c>
      <c r="I41" s="37"/>
      <c r="J41" s="38" t="s">
        <v>40</v>
      </c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9"/>
        <v>0</v>
      </c>
      <c r="I42" s="37"/>
      <c r="J42" s="39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9"/>
        <v>0</v>
      </c>
      <c r="I43" s="37"/>
      <c r="J43" s="39"/>
    </row>
    <row r="44" s="1" customFormat="1" customHeight="1" spans="1:10">
      <c r="A44" s="17"/>
      <c r="B44" s="18" t="s">
        <v>41</v>
      </c>
      <c r="C44" s="19">
        <f>SUM(C41)</f>
        <v>0</v>
      </c>
      <c r="D44" s="19">
        <f>SUM(D41)</f>
        <v>0</v>
      </c>
      <c r="E44" s="19">
        <f>SUM(E41)</f>
        <v>0</v>
      </c>
      <c r="F44" s="19">
        <f t="shared" ref="F44:H44" si="11">SUM(F41:F43)</f>
        <v>0</v>
      </c>
      <c r="G44" s="19">
        <f t="shared" si="11"/>
        <v>0</v>
      </c>
      <c r="H44" s="19">
        <f t="shared" si="11"/>
        <v>0</v>
      </c>
      <c r="I44" s="40"/>
      <c r="J44" s="41"/>
    </row>
    <row r="45" customHeight="1" spans="1:10">
      <c r="A45" s="20">
        <v>10</v>
      </c>
      <c r="B45" s="14" t="s">
        <v>42</v>
      </c>
      <c r="C45" s="15">
        <v>0</v>
      </c>
      <c r="D45" s="16">
        <v>1</v>
      </c>
      <c r="E45" s="15">
        <f>C45*D45</f>
        <v>0</v>
      </c>
      <c r="F45" s="15"/>
      <c r="G45" s="15">
        <v>0</v>
      </c>
      <c r="H45" s="15">
        <f t="shared" ref="H45:H51" si="12">F45+G45</f>
        <v>0</v>
      </c>
      <c r="I45" s="42"/>
      <c r="J45" s="46"/>
    </row>
    <row r="46" customHeight="1" spans="1:10">
      <c r="A46" s="26"/>
      <c r="B46" s="14"/>
      <c r="C46" s="15"/>
      <c r="D46" s="16"/>
      <c r="E46" s="15"/>
      <c r="F46" s="15">
        <v>0</v>
      </c>
      <c r="G46" s="15">
        <v>0</v>
      </c>
      <c r="H46" s="15">
        <f t="shared" si="12"/>
        <v>0</v>
      </c>
      <c r="I46" s="42" t="s">
        <v>43</v>
      </c>
      <c r="J46" s="47"/>
    </row>
    <row r="47" customHeight="1" spans="1:10">
      <c r="A47" s="26"/>
      <c r="B47" s="14"/>
      <c r="C47" s="15"/>
      <c r="D47" s="16"/>
      <c r="E47" s="15"/>
      <c r="F47" s="15">
        <v>0</v>
      </c>
      <c r="G47" s="15">
        <v>0</v>
      </c>
      <c r="H47" s="15">
        <v>0</v>
      </c>
      <c r="I47" s="42" t="s">
        <v>43</v>
      </c>
      <c r="J47" s="47"/>
    </row>
    <row r="48" customHeight="1" spans="1:10">
      <c r="A48" s="26"/>
      <c r="B48" s="14"/>
      <c r="C48" s="15"/>
      <c r="D48" s="16"/>
      <c r="E48" s="15"/>
      <c r="F48" s="15">
        <v>0</v>
      </c>
      <c r="G48" s="15">
        <v>0</v>
      </c>
      <c r="H48" s="15">
        <f t="shared" si="12"/>
        <v>0</v>
      </c>
      <c r="I48" s="37"/>
      <c r="J48" s="47"/>
    </row>
    <row r="49" customHeight="1" spans="1:10">
      <c r="A49" s="26"/>
      <c r="B49" s="14"/>
      <c r="C49" s="15"/>
      <c r="D49" s="16"/>
      <c r="E49" s="15"/>
      <c r="F49" s="15">
        <v>0</v>
      </c>
      <c r="G49" s="15">
        <v>0</v>
      </c>
      <c r="H49" s="15">
        <f t="shared" si="12"/>
        <v>0</v>
      </c>
      <c r="I49" s="37"/>
      <c r="J49" s="47"/>
    </row>
    <row r="50" customHeight="1" spans="1:10">
      <c r="A50" s="26"/>
      <c r="B50" s="14"/>
      <c r="C50" s="15"/>
      <c r="D50" s="16"/>
      <c r="E50" s="15"/>
      <c r="F50" s="15">
        <v>0</v>
      </c>
      <c r="G50" s="15">
        <v>0</v>
      </c>
      <c r="H50" s="15">
        <f t="shared" si="12"/>
        <v>0</v>
      </c>
      <c r="I50" s="37"/>
      <c r="J50" s="47"/>
    </row>
    <row r="51" customHeight="1" spans="1:10">
      <c r="A51" s="23"/>
      <c r="B51" s="14"/>
      <c r="C51" s="15"/>
      <c r="D51" s="16"/>
      <c r="E51" s="15"/>
      <c r="F51" s="15">
        <v>0</v>
      </c>
      <c r="G51" s="15">
        <v>0</v>
      </c>
      <c r="H51" s="15">
        <f t="shared" si="12"/>
        <v>0</v>
      </c>
      <c r="I51" s="37"/>
      <c r="J51" s="47"/>
    </row>
    <row r="52" s="1" customFormat="1" customHeight="1" spans="1:10">
      <c r="A52" s="17"/>
      <c r="B52" s="18" t="s">
        <v>44</v>
      </c>
      <c r="C52" s="19">
        <f>SUM(C45)</f>
        <v>0</v>
      </c>
      <c r="D52" s="19">
        <f>SUM(D45)</f>
        <v>1</v>
      </c>
      <c r="E52" s="19">
        <f>SUM(E45)</f>
        <v>0</v>
      </c>
      <c r="F52" s="19">
        <f t="shared" ref="F52:H52" si="13">SUM(F45:F51)</f>
        <v>0</v>
      </c>
      <c r="G52" s="19">
        <f t="shared" si="13"/>
        <v>0</v>
      </c>
      <c r="H52" s="19">
        <f t="shared" si="13"/>
        <v>0</v>
      </c>
      <c r="I52" s="40"/>
      <c r="J52" s="48"/>
    </row>
    <row r="53" customHeight="1" spans="1:10">
      <c r="A53" s="17"/>
      <c r="B53" s="18" t="s">
        <v>45</v>
      </c>
      <c r="C53" s="19">
        <f t="shared" ref="C53:H53" si="14">SUM(C52,C44,C40,C37,C32,C27,C23,C19,C16,C13)</f>
        <v>0</v>
      </c>
      <c r="D53" s="19">
        <f t="shared" si="14"/>
        <v>5</v>
      </c>
      <c r="E53" s="19">
        <f t="shared" si="14"/>
        <v>0</v>
      </c>
      <c r="F53" s="19">
        <f t="shared" si="14"/>
        <v>24720</v>
      </c>
      <c r="G53" s="19">
        <f t="shared" si="14"/>
        <v>0</v>
      </c>
      <c r="H53" s="19">
        <f t="shared" si="14"/>
        <v>24720</v>
      </c>
      <c r="I53" s="40"/>
      <c r="J53" s="49"/>
    </row>
    <row r="57" customHeight="1" spans="1:9">
      <c r="A57" s="29" t="s">
        <v>46</v>
      </c>
      <c r="B57" s="30"/>
      <c r="C57" s="31" t="s">
        <v>47</v>
      </c>
      <c r="D57" s="31"/>
      <c r="E57" s="31" t="s">
        <v>48</v>
      </c>
      <c r="F57" s="31"/>
      <c r="G57" s="31" t="s">
        <v>49</v>
      </c>
      <c r="H57" s="31"/>
      <c r="I57" s="50" t="s">
        <v>50</v>
      </c>
    </row>
    <row r="58" customHeight="1" spans="1:9">
      <c r="A58" s="32">
        <f>E53</f>
        <v>0</v>
      </c>
      <c r="B58" s="33"/>
      <c r="C58" s="33">
        <f>H53</f>
        <v>24720</v>
      </c>
      <c r="D58" s="33"/>
      <c r="E58" s="33">
        <f>F53</f>
        <v>24720</v>
      </c>
      <c r="F58" s="33"/>
      <c r="G58" s="33">
        <f>G53</f>
        <v>0</v>
      </c>
      <c r="H58" s="33"/>
      <c r="I58" s="51">
        <f>A58-C58</f>
        <v>-24720</v>
      </c>
    </row>
    <row r="60" customHeight="1" spans="1:9">
      <c r="A60" s="34" t="s">
        <v>51</v>
      </c>
      <c r="B60" s="1"/>
      <c r="C60" s="35" t="s">
        <v>52</v>
      </c>
      <c r="D60" s="34"/>
      <c r="E60" s="34" t="s">
        <v>53</v>
      </c>
      <c r="F60" s="34"/>
      <c r="G60" s="34" t="s">
        <v>54</v>
      </c>
      <c r="H60" s="34"/>
      <c r="I60" s="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18"/>
    <mergeCell ref="A20:A22"/>
    <mergeCell ref="A24:A26"/>
    <mergeCell ref="A28:A31"/>
    <mergeCell ref="A33:A36"/>
    <mergeCell ref="A38:A39"/>
    <mergeCell ref="A41:A43"/>
    <mergeCell ref="A45:A51"/>
    <mergeCell ref="B6:B7"/>
    <mergeCell ref="B8:B12"/>
    <mergeCell ref="B14:B15"/>
    <mergeCell ref="B17:B18"/>
    <mergeCell ref="B20:B22"/>
    <mergeCell ref="B24:B26"/>
    <mergeCell ref="B28:B31"/>
    <mergeCell ref="B33:B36"/>
    <mergeCell ref="B38:B39"/>
    <mergeCell ref="B41:B43"/>
    <mergeCell ref="B45:B51"/>
    <mergeCell ref="C8:C12"/>
    <mergeCell ref="C14:C15"/>
    <mergeCell ref="C17:C18"/>
    <mergeCell ref="C20:C22"/>
    <mergeCell ref="C24:C26"/>
    <mergeCell ref="C28:C31"/>
    <mergeCell ref="C33:C36"/>
    <mergeCell ref="C38:C39"/>
    <mergeCell ref="C41:C43"/>
    <mergeCell ref="C45:C51"/>
    <mergeCell ref="D8:D12"/>
    <mergeCell ref="D14:D15"/>
    <mergeCell ref="D17:D18"/>
    <mergeCell ref="D20:D22"/>
    <mergeCell ref="D24:D26"/>
    <mergeCell ref="D28:D31"/>
    <mergeCell ref="D33:D36"/>
    <mergeCell ref="D38:D39"/>
    <mergeCell ref="D41:D43"/>
    <mergeCell ref="D45:D51"/>
    <mergeCell ref="E8:E12"/>
    <mergeCell ref="E14:E15"/>
    <mergeCell ref="E17:E18"/>
    <mergeCell ref="E20:E22"/>
    <mergeCell ref="E24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19"/>
    <mergeCell ref="J20:J23"/>
    <mergeCell ref="J24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3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Mi嗷嗷嗷嘤嘤嘤</cp:lastModifiedBy>
  <dcterms:created xsi:type="dcterms:W3CDTF">2019-11-26T01:34:00Z</dcterms:created>
  <cp:lastPrinted>2019-11-26T01:42:00Z</cp:lastPrinted>
  <dcterms:modified xsi:type="dcterms:W3CDTF">2019-12-24T06:14:23Z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