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王凤雨\Desktop\d餐费销\"/>
    </mc:Choice>
  </mc:AlternateContent>
  <xr:revisionPtr revIDLastSave="0" documentId="13_ncr:1_{275A4B6C-7657-4AF2-A262-E43A88486C5F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</workbook>
</file>

<file path=xl/calcChain.xml><?xml version="1.0" encoding="utf-8"?>
<calcChain xmlns="http://schemas.openxmlformats.org/spreadsheetml/2006/main">
  <c r="J39" i="2" l="1"/>
  <c r="H45" i="2" l="1"/>
  <c r="I44" i="2"/>
  <c r="I43" i="2"/>
  <c r="I42" i="2"/>
  <c r="J37" i="2"/>
  <c r="J36" i="2"/>
  <c r="F36" i="2"/>
  <c r="I26" i="2"/>
  <c r="G29" i="2" s="1"/>
  <c r="H26" i="2"/>
  <c r="B29" i="2" s="1"/>
  <c r="G26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45" i="2"/>
  <c r="G53" i="3"/>
  <c r="G58" i="3" s="1"/>
  <c r="H44" i="3"/>
  <c r="H53" i="3" s="1"/>
  <c r="C58" i="3" s="1"/>
  <c r="I58" i="3" s="1"/>
  <c r="E53" i="3"/>
  <c r="A58" i="3" s="1"/>
  <c r="C53" i="3"/>
  <c r="K29" i="2"/>
</calcChain>
</file>

<file path=xl/sharedStrings.xml><?xml version="1.0" encoding="utf-8"?>
<sst xmlns="http://schemas.openxmlformats.org/spreadsheetml/2006/main" count="125" uniqueCount="98">
  <si>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</si>
  <si>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</si>
  <si>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</si>
  <si>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</si>
  <si>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</si>
  <si>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</si>
  <si>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</si>
  <si>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</si>
  <si>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</si>
  <si>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</si>
  <si>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</si>
  <si>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</si>
  <si>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</si>
  <si>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</si>
  <si>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</si>
  <si>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</si>
  <si>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</si>
  <si>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</si>
  <si>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</si>
  <si>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</si>
  <si>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</si>
  <si>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</si>
  <si>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</si>
  <si>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</si>
  <si>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</si>
  <si>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</si>
  <si>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</si>
  <si>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</si>
  <si>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</si>
  <si>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</si>
  <si>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</si>
  <si>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</si>
  <si>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</si>
  <si>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</si>
  <si>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</si>
  <si>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</si>
  <si>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</si>
  <si>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</si>
  <si>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</si>
  <si>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</si>
  <si>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</si>
  <si>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</si>
  <si>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</si>
  <si>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</si>
  <si>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</si>
  <si>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</si>
  <si>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</si>
  <si>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</si>
  <si>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</si>
  <si>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</si>
  <si>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</si>
  <si>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</si>
  <si>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</si>
  <si>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</si>
  <si>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</si>
  <si>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</si>
  <si>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</si>
  <si>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</si>
  <si>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</si>
  <si>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</si>
  <si>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</si>
  <si>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</si>
  <si>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</si>
  <si>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</si>
  <si>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</si>
  <si>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</si>
  <si>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</si>
  <si>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</si>
  <si>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</si>
  <si>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</si>
  <si>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</si>
  <si>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</si>
  <si>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</si>
  <si>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</si>
  <si>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</si>
  <si>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</si>
  <si>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</si>
  <si>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</si>
  <si>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</si>
  <si>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</si>
  <si>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</si>
  <si>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</si>
  <si>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</si>
  <si>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</si>
  <si>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</si>
  <si>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</si>
  <si>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</si>
  <si>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2020/8-9月</t>
    <phoneticPr fontId="12" type="noConversion"/>
  </si>
  <si>
    <t>8-9月</t>
    <phoneticPr fontId="12" type="noConversion"/>
  </si>
  <si>
    <t>8月餐费</t>
  </si>
  <si>
    <t>8.2日抖音</t>
    <phoneticPr fontId="12" type="noConversion"/>
  </si>
  <si>
    <t>8.6日抖音</t>
    <phoneticPr fontId="12" type="noConversion"/>
  </si>
  <si>
    <t>8.8日抖音</t>
    <phoneticPr fontId="12" type="noConversion"/>
  </si>
  <si>
    <t>8.30日抖音</t>
    <phoneticPr fontId="12" type="noConversion"/>
  </si>
  <si>
    <t>上海</t>
    <phoneticPr fontId="12" type="noConversion"/>
  </si>
  <si>
    <t>HMZA-200910-ZJT689</t>
    <phoneticPr fontId="12" type="noConversion"/>
  </si>
  <si>
    <t>9.11/9.14-17</t>
    <phoneticPr fontId="12" type="noConversion"/>
  </si>
  <si>
    <t>9.12-13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</si>
</sst>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44"/>
      <c r="J2" s="44"/>
      <c r="K2" s="44"/>
      <c r="L2" s="44"/>
    </row>
    <row r="4" spans="1:12" ht="21" customHeight="1" x14ac:dyDescent="0.3">
      <c r="H4" s="88" t="s">
        <v>1</v>
      </c>
      <c r="I4" s="88"/>
      <c r="J4" s="88" t="s">
        <v>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2" t="s">
        <v>3</v>
      </c>
      <c r="B6" s="77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77" t="s">
        <v>7</v>
      </c>
    </row>
    <row r="7" spans="1:12" ht="21" customHeight="1" x14ac:dyDescent="0.3">
      <c r="A7" s="72"/>
      <c r="B7" s="7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7"/>
    </row>
    <row r="8" spans="1:12" ht="21" customHeight="1" x14ac:dyDescent="0.3">
      <c r="A8" s="73">
        <v>1</v>
      </c>
      <c r="B8" s="67" t="s">
        <v>15</v>
      </c>
      <c r="C8" s="78">
        <v>0</v>
      </c>
      <c r="D8" s="81"/>
      <c r="E8" s="7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82" t="s">
        <v>16</v>
      </c>
    </row>
    <row r="9" spans="1:12" ht="21" customHeight="1" x14ac:dyDescent="0.3">
      <c r="A9" s="73"/>
      <c r="B9" s="67"/>
      <c r="C9" s="78"/>
      <c r="D9" s="81"/>
      <c r="E9" s="78"/>
      <c r="F9" s="37">
        <v>0</v>
      </c>
      <c r="G9" s="37">
        <v>0</v>
      </c>
      <c r="H9" s="37">
        <f t="shared" si="0"/>
        <v>0</v>
      </c>
      <c r="I9" s="45"/>
      <c r="J9" s="83"/>
    </row>
    <row r="10" spans="1:12" ht="21" customHeight="1" x14ac:dyDescent="0.3">
      <c r="A10" s="73"/>
      <c r="B10" s="67"/>
      <c r="C10" s="78"/>
      <c r="D10" s="81"/>
      <c r="E10" s="78"/>
      <c r="F10" s="37">
        <v>0</v>
      </c>
      <c r="G10" s="37">
        <v>0</v>
      </c>
      <c r="H10" s="37">
        <f t="shared" si="0"/>
        <v>0</v>
      </c>
      <c r="I10" s="45"/>
      <c r="J10" s="83"/>
    </row>
    <row r="11" spans="1:12" ht="21" customHeight="1" x14ac:dyDescent="0.3">
      <c r="A11" s="73"/>
      <c r="B11" s="67"/>
      <c r="C11" s="78"/>
      <c r="D11" s="81"/>
      <c r="E11" s="78"/>
      <c r="F11" s="37">
        <v>0</v>
      </c>
      <c r="G11" s="37">
        <v>0</v>
      </c>
      <c r="H11" s="37">
        <f t="shared" si="0"/>
        <v>0</v>
      </c>
      <c r="I11" s="45"/>
      <c r="J11" s="83"/>
    </row>
    <row r="12" spans="1:12" ht="21" customHeight="1" x14ac:dyDescent="0.3">
      <c r="A12" s="73"/>
      <c r="B12" s="67"/>
      <c r="C12" s="78"/>
      <c r="D12" s="81"/>
      <c r="E12" s="78"/>
      <c r="F12" s="37">
        <v>0</v>
      </c>
      <c r="G12" s="37">
        <v>0</v>
      </c>
      <c r="H12" s="37">
        <f t="shared" si="0"/>
        <v>0</v>
      </c>
      <c r="I12" s="45"/>
      <c r="J12" s="83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4"/>
    </row>
    <row r="14" spans="1:12" ht="21" customHeight="1" x14ac:dyDescent="0.3">
      <c r="A14" s="74">
        <v>2</v>
      </c>
      <c r="B14" s="68" t="s">
        <v>18</v>
      </c>
      <c r="C14" s="79">
        <v>0</v>
      </c>
      <c r="D14" s="74"/>
      <c r="E14" s="7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2" t="s">
        <v>19</v>
      </c>
    </row>
    <row r="15" spans="1:12" ht="21" customHeight="1" x14ac:dyDescent="0.3">
      <c r="A15" s="75"/>
      <c r="B15" s="69"/>
      <c r="C15" s="80"/>
      <c r="D15" s="75"/>
      <c r="E15" s="80"/>
      <c r="F15" s="37">
        <v>0</v>
      </c>
      <c r="G15" s="37">
        <v>0</v>
      </c>
      <c r="H15" s="37">
        <f t="shared" ref="H15" si="3">F15+G15</f>
        <v>0</v>
      </c>
      <c r="I15" s="45"/>
      <c r="J15" s="83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4"/>
    </row>
    <row r="17" spans="1:10" ht="21" customHeight="1" x14ac:dyDescent="0.3">
      <c r="A17" s="73">
        <v>3</v>
      </c>
      <c r="B17" s="67" t="s">
        <v>21</v>
      </c>
      <c r="C17" s="78">
        <v>0</v>
      </c>
      <c r="D17" s="81"/>
      <c r="E17" s="7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0" t="s">
        <v>22</v>
      </c>
    </row>
    <row r="18" spans="1:10" ht="21" customHeight="1" x14ac:dyDescent="0.3">
      <c r="A18" s="73"/>
      <c r="B18" s="67"/>
      <c r="C18" s="78"/>
      <c r="D18" s="81"/>
      <c r="E18" s="78"/>
      <c r="F18" s="37">
        <v>0</v>
      </c>
      <c r="G18" s="37">
        <v>0</v>
      </c>
      <c r="H18" s="37">
        <f t="shared" si="0"/>
        <v>0</v>
      </c>
      <c r="I18" s="45"/>
      <c r="J18" s="91"/>
    </row>
    <row r="19" spans="1:10" ht="21" customHeight="1" x14ac:dyDescent="0.3">
      <c r="A19" s="73"/>
      <c r="B19" s="67"/>
      <c r="C19" s="78"/>
      <c r="D19" s="81"/>
      <c r="E19" s="78"/>
      <c r="F19" s="37">
        <v>0</v>
      </c>
      <c r="G19" s="37">
        <v>0</v>
      </c>
      <c r="H19" s="37">
        <f t="shared" si="0"/>
        <v>0</v>
      </c>
      <c r="I19" s="45"/>
      <c r="J19" s="91"/>
    </row>
    <row r="20" spans="1:10" ht="21" customHeight="1" x14ac:dyDescent="0.3">
      <c r="A20" s="73"/>
      <c r="B20" s="67"/>
      <c r="C20" s="78"/>
      <c r="D20" s="81"/>
      <c r="E20" s="78"/>
      <c r="F20" s="37">
        <v>0</v>
      </c>
      <c r="G20" s="37">
        <v>0</v>
      </c>
      <c r="H20" s="37">
        <f t="shared" si="0"/>
        <v>0</v>
      </c>
      <c r="I20" s="45"/>
      <c r="J20" s="91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2"/>
    </row>
    <row r="22" spans="1:10" ht="21" customHeight="1" x14ac:dyDescent="0.3">
      <c r="A22" s="73">
        <v>4</v>
      </c>
      <c r="B22" s="67" t="s">
        <v>24</v>
      </c>
      <c r="C22" s="78">
        <v>0</v>
      </c>
      <c r="D22" s="81"/>
      <c r="E22" s="7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0" t="s">
        <v>25</v>
      </c>
    </row>
    <row r="23" spans="1:10" ht="21" customHeight="1" x14ac:dyDescent="0.3">
      <c r="A23" s="73"/>
      <c r="B23" s="67"/>
      <c r="C23" s="78"/>
      <c r="D23" s="81"/>
      <c r="E23" s="78"/>
      <c r="F23" s="37">
        <v>0</v>
      </c>
      <c r="G23" s="37">
        <v>0</v>
      </c>
      <c r="H23" s="37">
        <f t="shared" si="0"/>
        <v>0</v>
      </c>
      <c r="I23" s="45"/>
      <c r="J23" s="91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2"/>
    </row>
    <row r="25" spans="1:10" ht="21" customHeight="1" x14ac:dyDescent="0.3">
      <c r="A25" s="74">
        <v>5</v>
      </c>
      <c r="B25" s="68" t="s">
        <v>27</v>
      </c>
      <c r="C25" s="79">
        <v>0</v>
      </c>
      <c r="D25" s="74"/>
      <c r="E25" s="7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82" t="s">
        <v>28</v>
      </c>
    </row>
    <row r="26" spans="1:10" ht="21" customHeight="1" x14ac:dyDescent="0.3">
      <c r="A26" s="75"/>
      <c r="B26" s="69"/>
      <c r="C26" s="80"/>
      <c r="D26" s="75"/>
      <c r="E26" s="80"/>
      <c r="F26" s="37">
        <v>0</v>
      </c>
      <c r="G26" s="37">
        <v>0</v>
      </c>
      <c r="H26" s="37">
        <f t="shared" ref="H26" si="8">F26+G26</f>
        <v>0</v>
      </c>
      <c r="I26" s="45"/>
      <c r="J26" s="83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4"/>
    </row>
    <row r="28" spans="1:10" ht="21" customHeight="1" x14ac:dyDescent="0.3">
      <c r="A28" s="73">
        <v>6</v>
      </c>
      <c r="B28" s="67" t="s">
        <v>30</v>
      </c>
      <c r="C28" s="78">
        <v>0</v>
      </c>
      <c r="D28" s="81"/>
      <c r="E28" s="7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2" t="s">
        <v>31</v>
      </c>
    </row>
    <row r="29" spans="1:10" ht="21" customHeight="1" x14ac:dyDescent="0.3">
      <c r="A29" s="73"/>
      <c r="B29" s="67"/>
      <c r="C29" s="78"/>
      <c r="D29" s="81"/>
      <c r="E29" s="78"/>
      <c r="F29" s="37">
        <v>0</v>
      </c>
      <c r="G29" s="37">
        <v>0</v>
      </c>
      <c r="H29" s="37">
        <f t="shared" si="0"/>
        <v>0</v>
      </c>
      <c r="I29" s="45"/>
      <c r="J29" s="91"/>
    </row>
    <row r="30" spans="1:10" ht="21" customHeight="1" x14ac:dyDescent="0.3">
      <c r="A30" s="73"/>
      <c r="B30" s="67"/>
      <c r="C30" s="78"/>
      <c r="D30" s="81"/>
      <c r="E30" s="78"/>
      <c r="F30" s="37">
        <v>0</v>
      </c>
      <c r="G30" s="37">
        <v>0</v>
      </c>
      <c r="H30" s="37">
        <f t="shared" si="0"/>
        <v>0</v>
      </c>
      <c r="I30" s="45"/>
      <c r="J30" s="91"/>
    </row>
    <row r="31" spans="1:10" ht="21" customHeight="1" x14ac:dyDescent="0.3">
      <c r="A31" s="73"/>
      <c r="B31" s="67"/>
      <c r="C31" s="78"/>
      <c r="D31" s="81"/>
      <c r="E31" s="78"/>
      <c r="F31" s="37">
        <v>0</v>
      </c>
      <c r="G31" s="37">
        <v>0</v>
      </c>
      <c r="H31" s="37">
        <f t="shared" si="0"/>
        <v>0</v>
      </c>
      <c r="I31" s="45"/>
      <c r="J31" s="91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2"/>
    </row>
    <row r="33" spans="1:10" ht="21" customHeight="1" x14ac:dyDescent="0.3">
      <c r="A33" s="73">
        <v>7</v>
      </c>
      <c r="B33" s="67" t="s">
        <v>33</v>
      </c>
      <c r="C33" s="78">
        <v>0</v>
      </c>
      <c r="D33" s="81"/>
      <c r="E33" s="7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5"/>
    </row>
    <row r="34" spans="1:10" ht="21" customHeight="1" x14ac:dyDescent="0.3">
      <c r="A34" s="73"/>
      <c r="B34" s="67"/>
      <c r="C34" s="78"/>
      <c r="D34" s="81"/>
      <c r="E34" s="78"/>
      <c r="F34" s="37">
        <v>0</v>
      </c>
      <c r="G34" s="37">
        <v>0</v>
      </c>
      <c r="H34" s="37">
        <f t="shared" si="0"/>
        <v>0</v>
      </c>
      <c r="I34" s="45"/>
      <c r="J34" s="86"/>
    </row>
    <row r="35" spans="1:10" ht="21" customHeight="1" x14ac:dyDescent="0.3">
      <c r="A35" s="73"/>
      <c r="B35" s="67"/>
      <c r="C35" s="78"/>
      <c r="D35" s="81"/>
      <c r="E35" s="78"/>
      <c r="F35" s="37">
        <v>0</v>
      </c>
      <c r="G35" s="37">
        <v>0</v>
      </c>
      <c r="H35" s="37">
        <f t="shared" si="0"/>
        <v>0</v>
      </c>
      <c r="I35" s="45"/>
      <c r="J35" s="86"/>
    </row>
    <row r="36" spans="1:10" ht="21" customHeight="1" x14ac:dyDescent="0.3">
      <c r="A36" s="73"/>
      <c r="B36" s="67"/>
      <c r="C36" s="78"/>
      <c r="D36" s="81"/>
      <c r="E36" s="78"/>
      <c r="F36" s="37">
        <v>0</v>
      </c>
      <c r="G36" s="37">
        <v>0</v>
      </c>
      <c r="H36" s="37">
        <f t="shared" si="0"/>
        <v>0</v>
      </c>
      <c r="I36" s="45"/>
      <c r="J36" s="86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7"/>
    </row>
    <row r="38" spans="1:10" ht="21" customHeight="1" x14ac:dyDescent="0.3">
      <c r="A38" s="73">
        <v>8</v>
      </c>
      <c r="B38" s="67" t="s">
        <v>35</v>
      </c>
      <c r="C38" s="78">
        <v>0</v>
      </c>
      <c r="D38" s="81"/>
      <c r="E38" s="7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0" t="s">
        <v>36</v>
      </c>
    </row>
    <row r="39" spans="1:10" ht="21" customHeight="1" x14ac:dyDescent="0.3">
      <c r="A39" s="73"/>
      <c r="B39" s="67"/>
      <c r="C39" s="78"/>
      <c r="D39" s="81"/>
      <c r="E39" s="78"/>
      <c r="F39" s="37">
        <v>0</v>
      </c>
      <c r="G39" s="37">
        <v>0</v>
      </c>
      <c r="H39" s="37">
        <f t="shared" si="0"/>
        <v>0</v>
      </c>
      <c r="I39" s="45"/>
      <c r="J39" s="91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2"/>
    </row>
    <row r="41" spans="1:10" ht="21" customHeight="1" x14ac:dyDescent="0.3">
      <c r="A41" s="73">
        <v>9</v>
      </c>
      <c r="B41" s="67" t="s">
        <v>38</v>
      </c>
      <c r="C41" s="78">
        <v>0</v>
      </c>
      <c r="D41" s="81"/>
      <c r="E41" s="7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2" t="s">
        <v>39</v>
      </c>
    </row>
    <row r="42" spans="1:10" ht="21" customHeight="1" x14ac:dyDescent="0.3">
      <c r="A42" s="73"/>
      <c r="B42" s="67"/>
      <c r="C42" s="78"/>
      <c r="D42" s="81"/>
      <c r="E42" s="78"/>
      <c r="F42" s="37">
        <v>0</v>
      </c>
      <c r="G42" s="37">
        <v>0</v>
      </c>
      <c r="H42" s="37">
        <f t="shared" si="0"/>
        <v>0</v>
      </c>
      <c r="I42" s="45"/>
      <c r="J42" s="83"/>
    </row>
    <row r="43" spans="1:10" ht="21" customHeight="1" x14ac:dyDescent="0.3">
      <c r="A43" s="73"/>
      <c r="B43" s="67"/>
      <c r="C43" s="78"/>
      <c r="D43" s="81"/>
      <c r="E43" s="78"/>
      <c r="F43" s="37">
        <v>0</v>
      </c>
      <c r="G43" s="37">
        <v>0</v>
      </c>
      <c r="H43" s="37">
        <f t="shared" si="0"/>
        <v>0</v>
      </c>
      <c r="I43" s="45"/>
      <c r="J43" s="83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4"/>
    </row>
    <row r="45" spans="1:10" ht="21" customHeight="1" x14ac:dyDescent="0.3">
      <c r="A45" s="74">
        <v>10</v>
      </c>
      <c r="B45" s="67" t="s">
        <v>41</v>
      </c>
      <c r="C45" s="78">
        <v>0</v>
      </c>
      <c r="D45" s="81"/>
      <c r="E45" s="78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5"/>
    </row>
    <row r="46" spans="1:10" ht="21" customHeight="1" x14ac:dyDescent="0.3">
      <c r="A46" s="76"/>
      <c r="B46" s="67"/>
      <c r="C46" s="78"/>
      <c r="D46" s="81"/>
      <c r="E46" s="78"/>
      <c r="F46" s="37">
        <v>0</v>
      </c>
      <c r="G46" s="37">
        <v>0</v>
      </c>
      <c r="H46" s="37">
        <f t="shared" ref="H46:H51" si="19">F46+G46</f>
        <v>0</v>
      </c>
      <c r="I46" s="45"/>
      <c r="J46" s="86"/>
    </row>
    <row r="47" spans="1:10" ht="21" customHeight="1" x14ac:dyDescent="0.3">
      <c r="A47" s="76"/>
      <c r="B47" s="67"/>
      <c r="C47" s="78"/>
      <c r="D47" s="81"/>
      <c r="E47" s="78"/>
      <c r="F47" s="37">
        <v>0</v>
      </c>
      <c r="G47" s="37">
        <v>0</v>
      </c>
      <c r="H47" s="37">
        <f t="shared" si="19"/>
        <v>0</v>
      </c>
      <c r="I47" s="45"/>
      <c r="J47" s="86"/>
    </row>
    <row r="48" spans="1:10" ht="21" customHeight="1" x14ac:dyDescent="0.3">
      <c r="A48" s="76"/>
      <c r="B48" s="67"/>
      <c r="C48" s="78"/>
      <c r="D48" s="81"/>
      <c r="E48" s="78"/>
      <c r="F48" s="37">
        <v>0</v>
      </c>
      <c r="G48" s="37">
        <v>0</v>
      </c>
      <c r="H48" s="37">
        <f t="shared" si="19"/>
        <v>0</v>
      </c>
      <c r="I48" s="45"/>
      <c r="J48" s="86"/>
    </row>
    <row r="49" spans="1:10" ht="21" customHeight="1" x14ac:dyDescent="0.3">
      <c r="A49" s="76"/>
      <c r="B49" s="67"/>
      <c r="C49" s="78"/>
      <c r="D49" s="81"/>
      <c r="E49" s="78"/>
      <c r="F49" s="37">
        <v>0</v>
      </c>
      <c r="G49" s="37">
        <v>0</v>
      </c>
      <c r="H49" s="37">
        <f t="shared" si="19"/>
        <v>0</v>
      </c>
      <c r="I49" s="45"/>
      <c r="J49" s="86"/>
    </row>
    <row r="50" spans="1:10" ht="21" customHeight="1" x14ac:dyDescent="0.3">
      <c r="A50" s="76"/>
      <c r="B50" s="67"/>
      <c r="C50" s="78"/>
      <c r="D50" s="81"/>
      <c r="E50" s="78"/>
      <c r="F50" s="37">
        <v>0</v>
      </c>
      <c r="G50" s="37">
        <v>0</v>
      </c>
      <c r="H50" s="37">
        <f t="shared" si="19"/>
        <v>0</v>
      </c>
      <c r="I50" s="45"/>
      <c r="J50" s="86"/>
    </row>
    <row r="51" spans="1:10" ht="21" customHeight="1" x14ac:dyDescent="0.3">
      <c r="A51" s="75"/>
      <c r="B51" s="67"/>
      <c r="C51" s="78"/>
      <c r="D51" s="81"/>
      <c r="E51" s="78"/>
      <c r="F51" s="37">
        <v>0</v>
      </c>
      <c r="G51" s="37">
        <v>0</v>
      </c>
      <c r="H51" s="37">
        <f t="shared" si="19"/>
        <v>0</v>
      </c>
      <c r="I51" s="45"/>
      <c r="J51" s="86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7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64" t="s">
        <v>44</v>
      </c>
      <c r="B57" s="65"/>
      <c r="C57" s="66" t="s">
        <v>45</v>
      </c>
      <c r="D57" s="66"/>
      <c r="E57" s="66" t="s">
        <v>46</v>
      </c>
      <c r="F57" s="66"/>
      <c r="G57" s="66" t="s">
        <v>47</v>
      </c>
      <c r="H57" s="66"/>
      <c r="I57" s="49" t="s">
        <v>48</v>
      </c>
    </row>
    <row r="58" spans="1:10" ht="21" customHeight="1" x14ac:dyDescent="0.3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topLeftCell="B28" workbookViewId="0">
      <selection activeCell="M45" sqref="M4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53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93" t="s">
        <v>55</v>
      </c>
      <c r="G5" s="93"/>
      <c r="H5" s="5" t="s">
        <v>56</v>
      </c>
      <c r="I5" s="4"/>
      <c r="J5" s="93" t="s">
        <v>57</v>
      </c>
      <c r="K5" s="94"/>
    </row>
    <row r="6" spans="2:11" ht="20.100000000000001" customHeight="1" x14ac:dyDescent="0.3">
      <c r="B6" s="6"/>
      <c r="C6" s="7"/>
      <c r="D6" s="8" t="s">
        <v>58</v>
      </c>
      <c r="E6" s="8"/>
      <c r="F6" s="95" t="s">
        <v>59</v>
      </c>
      <c r="G6" s="95"/>
      <c r="H6" s="8" t="s">
        <v>60</v>
      </c>
      <c r="I6" s="7"/>
      <c r="J6" s="95" t="s">
        <v>61</v>
      </c>
      <c r="K6" s="96"/>
    </row>
    <row r="7" spans="2:11" ht="20.100000000000001" customHeight="1" x14ac:dyDescent="0.3">
      <c r="B7" s="6"/>
      <c r="C7" s="7"/>
      <c r="D7" s="8" t="s">
        <v>62</v>
      </c>
      <c r="E7" s="8"/>
      <c r="F7" s="97" t="s">
        <v>87</v>
      </c>
      <c r="G7" s="95"/>
      <c r="H7" s="8" t="s">
        <v>63</v>
      </c>
      <c r="I7" s="22"/>
      <c r="J7" s="95">
        <v>9.2200000000000006</v>
      </c>
      <c r="K7" s="9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98" t="s">
        <v>95</v>
      </c>
      <c r="K8" s="9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0" t="s">
        <v>3</v>
      </c>
      <c r="C10" s="101"/>
      <c r="D10" s="14" t="s">
        <v>65</v>
      </c>
      <c r="E10" s="102" t="s">
        <v>66</v>
      </c>
      <c r="F10" s="103"/>
      <c r="G10" s="16" t="s">
        <v>67</v>
      </c>
      <c r="H10" s="15" t="s">
        <v>68</v>
      </c>
      <c r="I10" s="102" t="s">
        <v>69</v>
      </c>
      <c r="J10" s="103"/>
      <c r="K10" s="16" t="s">
        <v>70</v>
      </c>
    </row>
    <row r="11" spans="2:11" ht="20.100000000000001" customHeight="1" x14ac:dyDescent="0.3">
      <c r="B11" s="104">
        <v>1</v>
      </c>
      <c r="C11" s="105"/>
      <c r="D11" s="120" t="s">
        <v>71</v>
      </c>
      <c r="E11" s="104" t="s">
        <v>72</v>
      </c>
      <c r="F11" s="105"/>
      <c r="G11" s="17">
        <v>0</v>
      </c>
      <c r="H11" s="60">
        <v>0</v>
      </c>
      <c r="I11" s="106"/>
      <c r="J11" s="107"/>
      <c r="K11" s="24" t="s">
        <v>73</v>
      </c>
    </row>
    <row r="12" spans="2:11" ht="23" customHeight="1" x14ac:dyDescent="0.3">
      <c r="B12" s="104">
        <v>2</v>
      </c>
      <c r="C12" s="105"/>
      <c r="D12" s="121"/>
      <c r="E12" s="108" t="s">
        <v>74</v>
      </c>
      <c r="F12" s="109"/>
      <c r="G12" s="17">
        <v>16</v>
      </c>
      <c r="H12" s="60">
        <v>16</v>
      </c>
      <c r="I12" s="106"/>
      <c r="J12" s="107"/>
      <c r="K12" s="24" t="s">
        <v>90</v>
      </c>
    </row>
    <row r="13" spans="2:11" ht="23" customHeight="1" x14ac:dyDescent="0.3">
      <c r="B13" s="56"/>
      <c r="C13" s="57"/>
      <c r="D13" s="121"/>
      <c r="E13" s="110"/>
      <c r="F13" s="111"/>
      <c r="G13" s="60">
        <v>26</v>
      </c>
      <c r="H13" s="60">
        <v>26</v>
      </c>
      <c r="I13" s="58"/>
      <c r="J13" s="59"/>
      <c r="K13" s="24" t="s">
        <v>91</v>
      </c>
    </row>
    <row r="14" spans="2:11" ht="23" customHeight="1" x14ac:dyDescent="0.3">
      <c r="B14" s="56"/>
      <c r="C14" s="57"/>
      <c r="D14" s="121"/>
      <c r="E14" s="110"/>
      <c r="F14" s="111"/>
      <c r="G14" s="60">
        <v>116</v>
      </c>
      <c r="H14" s="60">
        <v>116</v>
      </c>
      <c r="I14" s="58"/>
      <c r="J14" s="59"/>
      <c r="K14" s="24" t="s">
        <v>92</v>
      </c>
    </row>
    <row r="15" spans="2:11" ht="23" customHeight="1" x14ac:dyDescent="0.3">
      <c r="B15" s="56"/>
      <c r="C15" s="57"/>
      <c r="D15" s="121"/>
      <c r="E15" s="112"/>
      <c r="F15" s="113"/>
      <c r="G15" s="60">
        <v>31</v>
      </c>
      <c r="H15" s="60">
        <v>31</v>
      </c>
      <c r="I15" s="58"/>
      <c r="J15" s="59"/>
      <c r="K15" s="24" t="s">
        <v>93</v>
      </c>
    </row>
    <row r="16" spans="2:11" ht="20.100000000000001" customHeight="1" x14ac:dyDescent="0.3">
      <c r="B16" s="104">
        <v>3</v>
      </c>
      <c r="C16" s="105"/>
      <c r="D16" s="121"/>
      <c r="E16" s="104" t="s">
        <v>75</v>
      </c>
      <c r="F16" s="105"/>
      <c r="G16" s="17">
        <v>0</v>
      </c>
      <c r="H16" s="60">
        <v>0</v>
      </c>
      <c r="I16" s="106"/>
      <c r="J16" s="107"/>
      <c r="K16" s="24" t="s">
        <v>73</v>
      </c>
    </row>
    <row r="17" spans="2:11" ht="20.100000000000001" customHeight="1" x14ac:dyDescent="0.3">
      <c r="B17" s="54"/>
      <c r="C17" s="55"/>
      <c r="D17" s="121"/>
      <c r="E17" s="108" t="s">
        <v>76</v>
      </c>
      <c r="F17" s="109"/>
      <c r="G17" s="53">
        <v>237.5</v>
      </c>
      <c r="H17" s="60">
        <v>237.5</v>
      </c>
      <c r="I17" s="51"/>
      <c r="J17" s="52"/>
      <c r="K17" s="24" t="s">
        <v>89</v>
      </c>
    </row>
    <row r="18" spans="2:11" ht="20.100000000000001" customHeight="1" x14ac:dyDescent="0.3">
      <c r="B18" s="54"/>
      <c r="C18" s="55"/>
      <c r="D18" s="121"/>
      <c r="E18" s="110"/>
      <c r="F18" s="111"/>
      <c r="G18" s="53">
        <v>167</v>
      </c>
      <c r="H18" s="60">
        <v>167</v>
      </c>
      <c r="I18" s="51"/>
      <c r="J18" s="52"/>
      <c r="K18" s="24" t="s">
        <v>89</v>
      </c>
    </row>
    <row r="19" spans="2:11" ht="20.100000000000001" customHeight="1" x14ac:dyDescent="0.3">
      <c r="B19" s="56"/>
      <c r="C19" s="57"/>
      <c r="D19" s="121"/>
      <c r="E19" s="110"/>
      <c r="F19" s="111"/>
      <c r="G19" s="60">
        <v>482</v>
      </c>
      <c r="H19" s="60">
        <v>482</v>
      </c>
      <c r="I19" s="58"/>
      <c r="J19" s="59"/>
      <c r="K19" s="24" t="s">
        <v>89</v>
      </c>
    </row>
    <row r="20" spans="2:11" ht="20.100000000000001" customHeight="1" x14ac:dyDescent="0.3">
      <c r="B20" s="56"/>
      <c r="C20" s="57"/>
      <c r="D20" s="121"/>
      <c r="E20" s="110"/>
      <c r="F20" s="111"/>
      <c r="G20" s="60">
        <v>58</v>
      </c>
      <c r="H20" s="60">
        <v>58</v>
      </c>
      <c r="I20" s="58"/>
      <c r="J20" s="59"/>
      <c r="K20" s="24" t="s">
        <v>89</v>
      </c>
    </row>
    <row r="21" spans="2:11" ht="20.100000000000001" customHeight="1" x14ac:dyDescent="0.3">
      <c r="B21" s="56"/>
      <c r="C21" s="57"/>
      <c r="D21" s="121"/>
      <c r="E21" s="110"/>
      <c r="F21" s="111"/>
      <c r="G21" s="60">
        <v>188.7</v>
      </c>
      <c r="H21" s="60">
        <v>188.7</v>
      </c>
      <c r="I21" s="58"/>
      <c r="J21" s="59"/>
      <c r="K21" s="24" t="s">
        <v>89</v>
      </c>
    </row>
    <row r="22" spans="2:11" ht="19.899999999999999" customHeight="1" x14ac:dyDescent="0.3">
      <c r="B22" s="104">
        <v>4</v>
      </c>
      <c r="C22" s="105"/>
      <c r="D22" s="121"/>
      <c r="E22" s="112"/>
      <c r="F22" s="113"/>
      <c r="G22" s="17">
        <v>0</v>
      </c>
      <c r="H22" s="60">
        <v>0</v>
      </c>
      <c r="I22" s="106"/>
      <c r="J22" s="107"/>
      <c r="K22" s="24"/>
    </row>
    <row r="23" spans="2:11" ht="20.100000000000001" customHeight="1" x14ac:dyDescent="0.3">
      <c r="B23" s="104">
        <v>5</v>
      </c>
      <c r="C23" s="105"/>
      <c r="D23" s="120" t="s">
        <v>41</v>
      </c>
      <c r="E23" s="114" t="s">
        <v>77</v>
      </c>
      <c r="F23" s="114"/>
      <c r="G23" s="17">
        <v>15</v>
      </c>
      <c r="H23" s="60">
        <v>15</v>
      </c>
      <c r="I23" s="106"/>
      <c r="J23" s="107"/>
      <c r="K23" s="24"/>
    </row>
    <row r="24" spans="2:11" ht="20.100000000000001" customHeight="1" x14ac:dyDescent="0.3">
      <c r="B24" s="104">
        <v>6</v>
      </c>
      <c r="C24" s="105"/>
      <c r="D24" s="121"/>
      <c r="E24" s="114"/>
      <c r="F24" s="114"/>
      <c r="G24" s="17">
        <v>0</v>
      </c>
      <c r="H24" s="60">
        <v>0</v>
      </c>
      <c r="I24" s="106"/>
      <c r="J24" s="107"/>
      <c r="K24" s="24"/>
    </row>
    <row r="25" spans="2:11" ht="20.100000000000001" customHeight="1" x14ac:dyDescent="0.3">
      <c r="B25" s="104">
        <v>7</v>
      </c>
      <c r="C25" s="105"/>
      <c r="D25" s="122"/>
      <c r="E25" s="114"/>
      <c r="F25" s="114"/>
      <c r="G25" s="17">
        <v>0</v>
      </c>
      <c r="H25" s="60">
        <v>0</v>
      </c>
      <c r="I25" s="106"/>
      <c r="J25" s="107"/>
      <c r="K25" s="24"/>
    </row>
    <row r="26" spans="2:11" ht="20.100000000000001" customHeight="1" x14ac:dyDescent="0.3">
      <c r="B26" s="102" t="s">
        <v>43</v>
      </c>
      <c r="C26" s="115"/>
      <c r="D26" s="115"/>
      <c r="E26" s="115"/>
      <c r="F26" s="103"/>
      <c r="G26" s="18">
        <f>SUM(G11:G25)</f>
        <v>1337.2</v>
      </c>
      <c r="H26" s="18">
        <f>SUM(H11:H25)</f>
        <v>1337.2</v>
      </c>
      <c r="I26" s="116">
        <f>SUM(I11:J25)</f>
        <v>0</v>
      </c>
      <c r="J26" s="117"/>
      <c r="K26" s="25"/>
    </row>
    <row r="27" spans="2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26"/>
      <c r="K27" s="13"/>
    </row>
    <row r="28" spans="2:11" ht="20.100000000000001" customHeight="1" x14ac:dyDescent="0.3">
      <c r="B28" s="118" t="s">
        <v>68</v>
      </c>
      <c r="C28" s="118"/>
      <c r="D28" s="118"/>
      <c r="E28" s="118"/>
      <c r="F28" s="118"/>
      <c r="G28" s="118" t="s">
        <v>78</v>
      </c>
      <c r="H28" s="118"/>
      <c r="I28" s="118"/>
      <c r="J28" s="118"/>
      <c r="K28" s="16" t="s">
        <v>79</v>
      </c>
    </row>
    <row r="29" spans="2:11" ht="20.100000000000001" customHeight="1" x14ac:dyDescent="0.3">
      <c r="B29" s="119">
        <f>H26</f>
        <v>1337.2</v>
      </c>
      <c r="C29" s="119"/>
      <c r="D29" s="119"/>
      <c r="E29" s="119"/>
      <c r="F29" s="119"/>
      <c r="G29" s="119">
        <f>I26</f>
        <v>0</v>
      </c>
      <c r="H29" s="119"/>
      <c r="I29" s="119"/>
      <c r="J29" s="119"/>
      <c r="K29" s="27">
        <f>SUM(B29:J29)</f>
        <v>1337.2</v>
      </c>
    </row>
    <row r="30" spans="2:11" ht="20.100000000000001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.100000000000001" customHeight="1" x14ac:dyDescent="0.3">
      <c r="B31" s="13" t="s">
        <v>80</v>
      </c>
      <c r="C31" s="13"/>
      <c r="D31" s="13"/>
      <c r="E31" s="13"/>
      <c r="F31" s="13" t="s">
        <v>50</v>
      </c>
      <c r="G31" s="13" t="s">
        <v>81</v>
      </c>
      <c r="H31" s="13"/>
      <c r="I31" s="13"/>
      <c r="J31" s="13" t="s">
        <v>52</v>
      </c>
      <c r="K31" s="13"/>
    </row>
    <row r="34" spans="1:11" ht="17.649999999999999" x14ac:dyDescent="0.3">
      <c r="A34" s="61" t="s">
        <v>82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6" spans="1:11" ht="20.100000000000001" customHeight="1" x14ac:dyDescent="0.3">
      <c r="B36" s="3"/>
      <c r="C36" s="4"/>
      <c r="D36" s="5" t="s">
        <v>54</v>
      </c>
      <c r="E36" s="5"/>
      <c r="F36" s="93" t="str">
        <f>F5</f>
        <v>王凤雨</v>
      </c>
      <c r="G36" s="93"/>
      <c r="H36" s="5" t="s">
        <v>56</v>
      </c>
      <c r="I36" s="4"/>
      <c r="J36" s="93" t="str">
        <f>J5</f>
        <v>助理</v>
      </c>
      <c r="K36" s="94"/>
    </row>
    <row r="37" spans="1:11" ht="20.100000000000001" customHeight="1" x14ac:dyDescent="0.3">
      <c r="B37" s="6"/>
      <c r="C37" s="7"/>
      <c r="D37" s="8" t="s">
        <v>58</v>
      </c>
      <c r="E37" s="8"/>
      <c r="F37" s="95" t="s">
        <v>94</v>
      </c>
      <c r="G37" s="95"/>
      <c r="H37" s="8" t="s">
        <v>60</v>
      </c>
      <c r="I37" s="7"/>
      <c r="J37" s="95" t="str">
        <f>J6</f>
        <v>企划活动部</v>
      </c>
      <c r="K37" s="96"/>
    </row>
    <row r="38" spans="1:11" ht="20.100000000000001" customHeight="1" x14ac:dyDescent="0.3">
      <c r="B38" s="6"/>
      <c r="C38" s="7"/>
      <c r="D38" s="8" t="s">
        <v>62</v>
      </c>
      <c r="E38" s="8"/>
      <c r="F38" s="95" t="s">
        <v>88</v>
      </c>
      <c r="G38" s="95"/>
      <c r="H38" s="8" t="s">
        <v>63</v>
      </c>
      <c r="I38" s="22"/>
      <c r="J38" s="95">
        <v>9.18</v>
      </c>
      <c r="K38" s="96"/>
    </row>
    <row r="39" spans="1:11" ht="20.100000000000001" customHeight="1" x14ac:dyDescent="0.3">
      <c r="B39" s="9"/>
      <c r="C39" s="10"/>
      <c r="D39" s="11"/>
      <c r="E39" s="11"/>
      <c r="F39" s="12"/>
      <c r="G39" s="12"/>
      <c r="H39" s="11" t="s">
        <v>64</v>
      </c>
      <c r="I39" s="23"/>
      <c r="J39" s="98" t="str">
        <f>J8</f>
        <v>HMZA-200910-ZJT689</v>
      </c>
      <c r="K39" s="99"/>
    </row>
    <row r="40" spans="1:11" ht="20.100000000000001" customHeight="1" x14ac:dyDescent="0.3"/>
    <row r="41" spans="1:11" ht="20.100000000000001" customHeight="1" x14ac:dyDescent="0.3">
      <c r="B41" s="114"/>
      <c r="C41" s="114"/>
      <c r="D41" s="19" t="s">
        <v>83</v>
      </c>
      <c r="E41" s="114" t="s">
        <v>84</v>
      </c>
      <c r="F41" s="114"/>
      <c r="G41" s="17" t="s">
        <v>85</v>
      </c>
      <c r="H41" s="17" t="s">
        <v>86</v>
      </c>
      <c r="I41" s="123" t="s">
        <v>43</v>
      </c>
      <c r="J41" s="123"/>
      <c r="K41" s="28" t="s">
        <v>70</v>
      </c>
    </row>
    <row r="42" spans="1:11" ht="20.100000000000001" customHeight="1" x14ac:dyDescent="0.3">
      <c r="B42" s="114">
        <v>1</v>
      </c>
      <c r="C42" s="114"/>
      <c r="D42" s="20" t="s">
        <v>94</v>
      </c>
      <c r="E42" s="114" t="s">
        <v>96</v>
      </c>
      <c r="F42" s="114"/>
      <c r="G42" s="17">
        <v>100</v>
      </c>
      <c r="H42" s="17">
        <v>5</v>
      </c>
      <c r="I42" s="106">
        <f>G42*H42</f>
        <v>500</v>
      </c>
      <c r="J42" s="107"/>
      <c r="K42" s="29"/>
    </row>
    <row r="43" spans="1:11" ht="20.100000000000001" customHeight="1" x14ac:dyDescent="0.3">
      <c r="B43" s="114">
        <v>2</v>
      </c>
      <c r="C43" s="114"/>
      <c r="D43" s="20" t="s">
        <v>94</v>
      </c>
      <c r="E43" s="114" t="s">
        <v>97</v>
      </c>
      <c r="F43" s="114"/>
      <c r="G43" s="17">
        <v>200</v>
      </c>
      <c r="H43" s="17">
        <v>2</v>
      </c>
      <c r="I43" s="106">
        <f t="shared" ref="I43:I44" si="0">G43*H43</f>
        <v>400</v>
      </c>
      <c r="J43" s="107"/>
      <c r="K43" s="29"/>
    </row>
    <row r="44" spans="1:11" ht="20.100000000000001" customHeight="1" x14ac:dyDescent="0.3">
      <c r="B44" s="114">
        <v>3</v>
      </c>
      <c r="C44" s="114"/>
      <c r="D44" s="20"/>
      <c r="E44" s="114"/>
      <c r="F44" s="114"/>
      <c r="G44" s="17">
        <v>0</v>
      </c>
      <c r="H44" s="17">
        <v>0</v>
      </c>
      <c r="I44" s="106">
        <f t="shared" si="0"/>
        <v>0</v>
      </c>
      <c r="J44" s="107"/>
      <c r="K44" s="29"/>
    </row>
    <row r="45" spans="1:11" ht="20.100000000000001" customHeight="1" x14ac:dyDescent="0.3">
      <c r="B45" s="102" t="s">
        <v>43</v>
      </c>
      <c r="C45" s="115"/>
      <c r="D45" s="115"/>
      <c r="E45" s="115"/>
      <c r="F45" s="103"/>
      <c r="G45" s="18"/>
      <c r="H45" s="18">
        <f>SUM(H27:H44)</f>
        <v>7</v>
      </c>
      <c r="I45" s="116">
        <f>SUM(I42:J44)</f>
        <v>900</v>
      </c>
      <c r="J45" s="117"/>
      <c r="K45" s="25"/>
    </row>
    <row r="46" spans="1:11" ht="20.100000000000001" customHeight="1" x14ac:dyDescent="0.3">
      <c r="B46" s="13" t="s">
        <v>80</v>
      </c>
      <c r="C46" s="13"/>
      <c r="D46" s="13"/>
      <c r="E46" s="13"/>
      <c r="F46" s="13" t="s">
        <v>50</v>
      </c>
      <c r="G46" s="13" t="s">
        <v>81</v>
      </c>
      <c r="H46" s="13"/>
      <c r="I46" s="13"/>
      <c r="J46" s="13" t="s">
        <v>52</v>
      </c>
      <c r="K46" s="13"/>
    </row>
  </sheetData>
  <mergeCells count="62">
    <mergeCell ref="B45:F45"/>
    <mergeCell ref="I45:J45"/>
    <mergeCell ref="D11:D22"/>
    <mergeCell ref="D23:D25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B42:C42"/>
    <mergeCell ref="E42:F42"/>
    <mergeCell ref="I42:J42"/>
    <mergeCell ref="F36:G36"/>
    <mergeCell ref="J36:K36"/>
    <mergeCell ref="F37:G37"/>
    <mergeCell ref="J37:K37"/>
    <mergeCell ref="F38:G38"/>
    <mergeCell ref="J38:K38"/>
    <mergeCell ref="B28:F28"/>
    <mergeCell ref="G28:J28"/>
    <mergeCell ref="B29:F29"/>
    <mergeCell ref="G29:J29"/>
    <mergeCell ref="A34:K34"/>
    <mergeCell ref="B25:C25"/>
    <mergeCell ref="E25:F25"/>
    <mergeCell ref="I25:J25"/>
    <mergeCell ref="B26:F26"/>
    <mergeCell ref="I26:J26"/>
    <mergeCell ref="B23:C23"/>
    <mergeCell ref="E23:F23"/>
    <mergeCell ref="I23:J23"/>
    <mergeCell ref="B24:C24"/>
    <mergeCell ref="E24:F24"/>
    <mergeCell ref="I24:J24"/>
    <mergeCell ref="B16:C16"/>
    <mergeCell ref="E16:F16"/>
    <mergeCell ref="I16:J16"/>
    <mergeCell ref="B22:C22"/>
    <mergeCell ref="I22:J22"/>
    <mergeCell ref="E17:F22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2020-09-22T03:49:48Z</cp:lastPrinted>
  <dcterms:created xsi:type="dcterms:W3CDTF">2014-04-15T08:52:00Z</dcterms:created>
  <dcterms:modified xsi:type="dcterms:W3CDTF">2020-09-22T03:49:54Z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