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<sst xmlns="http://schemas.openxmlformats.org/spreadsheetml/2006/main" count="53" uniqueCount="53">
  <si>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</si>
  <si>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HMEA-221112-HCB726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</si>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</sst>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7" workbookViewId="0">
      <selection activeCell="N21" sqref="N21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10000</v>
      </c>
      <c r="D15" s="16">
        <v>1</v>
      </c>
      <c r="E15" s="15">
        <f>C15*D15</f>
        <v>10000</v>
      </c>
      <c r="F15" s="15">
        <v>9132.72</v>
      </c>
      <c r="G15" s="15">
        <v>0</v>
      </c>
      <c r="H15" s="15">
        <f>F15+G15</f>
        <v>9132.72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10000</v>
      </c>
      <c r="D19" s="19">
        <f t="shared" ref="D19:E19" si="1">SUM(D15)</f>
        <v>1</v>
      </c>
      <c r="E19" s="19">
        <f t="shared" si="1"/>
        <v>10000</v>
      </c>
      <c r="F19" s="19">
        <f>SUM(F15:F18)</f>
        <v>9132.72</v>
      </c>
      <c r="G19" s="19">
        <f>SUM(G15:G18)</f>
        <v>0</v>
      </c>
      <c r="H19" s="19">
        <f>SUM(H15:H18)</f>
        <v>9132.72</v>
      </c>
      <c r="I19" s="49"/>
      <c r="J19" s="53"/>
    </row>
    <row r="20" customHeight="1" spans="1:10">
      <c r="A20" s="13">
        <v>4</v>
      </c>
      <c r="B20" s="14" t="s">
        <v>24</v>
      </c>
      <c r="C20" s="15">
        <v>10000</v>
      </c>
      <c r="D20" s="16">
        <v>1</v>
      </c>
      <c r="E20" s="15">
        <f>C20*D20</f>
        <v>10000</v>
      </c>
      <c r="F20" s="15">
        <v>9000</v>
      </c>
      <c r="G20" s="15">
        <v>0</v>
      </c>
      <c r="H20" s="15">
        <f>F20+G20</f>
        <v>9000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10000</v>
      </c>
      <c r="D23" s="19">
        <f t="shared" ref="D23:E23" si="2">SUM(D20)</f>
        <v>1</v>
      </c>
      <c r="E23" s="19">
        <f t="shared" si="2"/>
        <v>10000</v>
      </c>
      <c r="F23" s="19">
        <f>SUM(F20:F22)</f>
        <v>9000</v>
      </c>
      <c r="G23" s="19">
        <f>SUM(G20:G22)</f>
        <v>0</v>
      </c>
      <c r="H23" s="19">
        <f>SUM(H20:H22)</f>
        <v>9000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42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43</v>
      </c>
      <c r="C51" s="19">
        <f>SUM(C50,C43,C39,C35,C31,C27,C23,C19,C14,C11)</f>
        <v>20000</v>
      </c>
      <c r="D51" s="19">
        <f t="shared" ref="D51:H51" si="12">SUM(D50,D43,D39,D35,D31,D27,D23,D19,D14,D11)</f>
        <v>2</v>
      </c>
      <c r="E51" s="19">
        <f t="shared" si="12"/>
        <v>20000</v>
      </c>
      <c r="F51" s="19">
        <f t="shared" si="12"/>
        <v>18132.72</v>
      </c>
      <c r="G51" s="19">
        <f t="shared" si="12"/>
        <v>0</v>
      </c>
      <c r="H51" s="19">
        <f t="shared" si="12"/>
        <v>18132.72</v>
      </c>
      <c r="I51" s="49"/>
      <c r="J51" s="57"/>
    </row>
    <row r="55" customHeight="1" spans="1:9">
      <c r="A55" s="37" t="s">
        <v>44</v>
      </c>
      <c r="B55" s="38"/>
      <c r="C55" s="39" t="s">
        <v>45</v>
      </c>
      <c r="D55" s="39"/>
      <c r="E55" s="39" t="s">
        <v>46</v>
      </c>
      <c r="F55" s="39"/>
      <c r="G55" s="39" t="s">
        <v>47</v>
      </c>
      <c r="H55" s="39"/>
      <c r="I55" s="58" t="s">
        <v>48</v>
      </c>
    </row>
    <row r="56" customHeight="1" spans="1:9">
      <c r="A56" s="40">
        <f>E51</f>
        <v>20000</v>
      </c>
      <c r="B56" s="41"/>
      <c r="C56" s="41">
        <f>H51</f>
        <v>18132.72</v>
      </c>
      <c r="D56" s="41"/>
      <c r="E56" s="41">
        <f>F51</f>
        <v>18132.72</v>
      </c>
      <c r="F56" s="41"/>
      <c r="G56" s="41">
        <f>G51</f>
        <v>0</v>
      </c>
      <c r="H56" s="41"/>
      <c r="I56" s="59">
        <f>A56-C56</f>
        <v>1867.28</v>
      </c>
    </row>
    <row r="58" customHeight="1" spans="1:9">
      <c r="A58" s="42" t="s">
        <v>49</v>
      </c>
      <c r="B58" s="43"/>
      <c r="C58" s="44" t="s">
        <v>50</v>
      </c>
      <c r="D58" s="42"/>
      <c r="E58" s="42" t="s">
        <v>51</v>
      </c>
      <c r="F58" s="42"/>
      <c r="G58" s="42" t="s">
        <v>52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2022-12-06T07:36:25Z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2052-11.1.0.12763</vt:lpwstr>
  </property>
</Properties>
</file>