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99BE51F9-0940-4812-81EB-03AFD4D5E38E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  <sheet name="Sheet1" sheetId="3" r:id="rId2"/>
  </sheets>
  <definedNames>
    <definedName name="_xlnm.Print_Area" localSheetId="0">员工差旅明细!$A$1:$J$28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H21" i="2"/>
  <c r="B24" i="2" s="1"/>
  <c r="I21" i="2"/>
  <c r="G24" i="2" s="1"/>
  <c r="H36" i="3"/>
  <c r="F39" i="3" s="1"/>
  <c r="G36" i="3"/>
  <c r="A39" i="3" s="1"/>
  <c r="F36" i="3"/>
  <c r="H16" i="3"/>
  <c r="F19" i="3" s="1"/>
  <c r="G16" i="3"/>
  <c r="F16" i="3"/>
  <c r="I39" i="3" l="1"/>
  <c r="A19" i="3"/>
  <c r="I19" i="3" s="1"/>
  <c r="J24" i="2"/>
</calcChain>
</file>

<file path=xl/sharedStrings.xml><?xml version="1.0" encoding="utf-8"?>
<sst xmlns="http://schemas.openxmlformats.org/spreadsheetml/2006/main" count="147" uniqueCount="38">
  <si>
    <t>【员工差旅报销单】</t>
  </si>
  <si>
    <t>姓名:</t>
  </si>
  <si>
    <t>职位:</t>
  </si>
  <si>
    <t>助理</t>
  </si>
  <si>
    <t>发生地:</t>
  </si>
  <si>
    <t>部门:</t>
  </si>
  <si>
    <t>会奖6部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</si>
  <si>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</si>
  <si>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</si>
  <si>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</si>
  <si>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</si>
  <si>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</si>
  <si>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</si>
  <si>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</si>
  <si>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</si>
  <si>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</si>
  <si>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</si>
  <si>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</si>
  <si>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</si>
  <si>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</si>
  <si>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</si>
  <si>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</si>
  <si>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</si>
  <si>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</si>
  <si>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</si>
  <si>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</si>
  <si>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张佳怡</t>
    <phoneticPr fontId="8" type="noConversion"/>
  </si>
  <si>
    <t>HMEA-250317-ZJT854</t>
    <phoneticPr fontId="8" type="noConversion"/>
  </si>
  <si>
    <t>珲春</t>
    <phoneticPr fontId="8" type="noConversion"/>
  </si>
  <si>
    <t>2025.7.19-7.22</t>
    <phoneticPr fontId="8" type="noConversion"/>
  </si>
  <si>
    <t>2025.7.23</t>
    <phoneticPr fontId="8" type="noConversion"/>
  </si>
  <si>
    <t>7.19 2个人</t>
    <phoneticPr fontId="8" type="noConversion"/>
  </si>
  <si>
    <t>7.20 2个人</t>
    <phoneticPr fontId="8" type="noConversion"/>
  </si>
  <si>
    <t>7.21 3个人</t>
    <phoneticPr fontId="8" type="noConversion"/>
  </si>
  <si>
    <t>张兆洁</t>
    <phoneticPr fontId="8" type="noConversion"/>
  </si>
  <si>
    <t>7.21 2个人</t>
    <phoneticPr fontId="8" type="noConversion"/>
  </si>
  <si>
    <t>易梦玲</t>
    <phoneticPr fontId="8" type="noConversion"/>
  </si>
  <si>
    <t>7.22三个人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</si>
</sst>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&quot;¥&quot;#,##0.00_);[Red]\(&quot;¥&quot;#,##0.00\)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7" fillId="0" borderId="0" xfId="2">
      <alignment vertical="center"/>
    </xf>
    <xf numFmtId="176" fontId="7" fillId="0" borderId="0" xfId="2" applyNumberFormat="1">
      <alignment vertical="center"/>
    </xf>
    <xf numFmtId="0" fontId="2" fillId="0" borderId="0" xfId="2" applyFont="1">
      <alignment vertical="center"/>
    </xf>
    <xf numFmtId="176" fontId="2" fillId="0" borderId="0" xfId="2" applyNumberFormat="1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176" fontId="3" fillId="0" borderId="2" xfId="2" applyNumberFormat="1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176" fontId="3" fillId="0" borderId="0" xfId="2" applyNumberFormat="1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176" fontId="3" fillId="0" borderId="5" xfId="2" applyNumberFormat="1" applyFont="1" applyBorder="1" applyAlignment="1">
      <alignment horizontal="right" vertical="center"/>
    </xf>
    <xf numFmtId="176" fontId="3" fillId="0" borderId="0" xfId="2" applyNumberFormat="1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176" fontId="7" fillId="0" borderId="0" xfId="2" applyNumberFormat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176" fontId="3" fillId="0" borderId="0" xfId="2" applyNumberFormat="1" applyFont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0" fontId="4" fillId="0" borderId="8" xfId="2" applyFont="1" applyBorder="1">
      <alignment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left" vertical="center"/>
    </xf>
    <xf numFmtId="0" fontId="3" fillId="3" borderId="8" xfId="2" applyNumberFormat="1" applyFont="1" applyFill="1" applyBorder="1" applyAlignment="1">
      <alignment horizontal="left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180" fontId="3" fillId="0" borderId="8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176" fontId="3" fillId="2" borderId="2" xfId="2" applyNumberFormat="1" applyFont="1" applyFill="1" applyBorder="1" applyAlignment="1">
      <alignment horizontal="center" vertical="center"/>
    </xf>
    <xf numFmtId="176" fontId="3" fillId="2" borderId="10" xfId="2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176" fontId="3" fillId="2" borderId="0" xfId="2" applyNumberFormat="1" applyFont="1" applyFill="1" applyAlignment="1">
      <alignment horizontal="center" vertical="center"/>
    </xf>
    <xf numFmtId="176" fontId="3" fillId="2" borderId="11" xfId="2" applyNumberFormat="1" applyFont="1" applyFill="1" applyBorder="1" applyAlignment="1">
      <alignment horizontal="center" vertical="center"/>
    </xf>
    <xf numFmtId="176" fontId="3" fillId="2" borderId="5" xfId="2" applyNumberFormat="1" applyFont="1" applyFill="1" applyBorder="1" applyAlignment="1">
      <alignment horizontal="center" vertical="center"/>
    </xf>
    <xf numFmtId="176" fontId="3" fillId="2" borderId="12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9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176" fontId="3" fillId="0" borderId="8" xfId="2" applyNumberFormat="1" applyFont="1" applyBorder="1" applyAlignment="1">
      <alignment horizontal="center" vertical="center"/>
    </xf>
    <xf numFmtId="176" fontId="0" fillId="0" borderId="8" xfId="0" applyNumberForma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120650</xdr:rowOff>
    </xdr:from>
    <xdr:to>
      <xdr:col>5</xdr:col>
      <xdr:colOff>300990</xdr:colOff>
      <xdr:row>3</xdr:row>
      <xdr:rowOff>215900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11175" y="120650"/>
          <a:ext cx="122491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6"/>
  <sheetViews>
    <sheetView tabSelected="1" topLeftCell="A4" zoomScaleSheetLayoutView="115" workbookViewId="0">
      <selection activeCell="M12" sqref="M12"/>
    </sheetView>
  </sheetViews>
  <sheetFormatPr defaultColWidth="9" defaultRowHeight="14" x14ac:dyDescent="0.25"/>
  <cols>
    <col min="1" max="1" width="1.453125" customWidth="1"/>
    <col min="2" max="2" width="2.1796875" customWidth="1"/>
    <col min="3" max="3" width="3.90625" customWidth="1"/>
    <col min="4" max="4" width="12.1796875" customWidth="1"/>
    <col min="5" max="5" width="0.81640625" customWidth="1"/>
    <col min="6" max="6" width="19.453125" customWidth="1"/>
    <col min="7" max="7" width="11.6328125" customWidth="1"/>
    <col min="8" max="8" width="11.1796875" style="1" customWidth="1"/>
    <col min="9" max="9" width="13" style="2" customWidth="1"/>
    <col min="10" max="10" width="29.08984375" customWidth="1"/>
  </cols>
  <sheetData>
    <row r="1" spans="2:10" x14ac:dyDescent="0.25">
      <c r="B1" s="3"/>
      <c r="C1" s="3"/>
      <c r="D1" s="3"/>
      <c r="E1" s="3"/>
      <c r="F1" s="3"/>
      <c r="G1" s="3"/>
      <c r="H1" s="4"/>
      <c r="I1" s="27"/>
      <c r="J1" s="3"/>
    </row>
    <row r="3" spans="2:10" ht="17.5" x14ac:dyDescent="0.25">
      <c r="B3" s="48" t="s">
        <v>0</v>
      </c>
      <c r="C3" s="48"/>
      <c r="D3" s="48"/>
      <c r="E3" s="48"/>
      <c r="F3" s="48"/>
      <c r="G3" s="48"/>
      <c r="H3" s="48"/>
      <c r="I3" s="48"/>
      <c r="J3" s="48"/>
    </row>
    <row r="4" spans="2:10" ht="20.149999999999999" customHeight="1" x14ac:dyDescent="0.25">
      <c r="B4" s="5"/>
      <c r="C4" s="5"/>
      <c r="D4" s="5"/>
      <c r="E4" s="5"/>
      <c r="F4" s="5"/>
      <c r="G4" s="5"/>
      <c r="H4" s="6"/>
      <c r="I4" s="28"/>
      <c r="J4" s="29"/>
    </row>
    <row r="5" spans="2:10" ht="20.149999999999999" customHeight="1" x14ac:dyDescent="0.25">
      <c r="B5" s="7"/>
      <c r="C5" s="8"/>
      <c r="D5" s="9" t="s">
        <v>1</v>
      </c>
      <c r="E5" s="9"/>
      <c r="F5" s="49" t="s">
        <v>26</v>
      </c>
      <c r="G5" s="49"/>
      <c r="H5" s="10" t="s">
        <v>2</v>
      </c>
      <c r="I5" s="50" t="s">
        <v>3</v>
      </c>
      <c r="J5" s="51"/>
    </row>
    <row r="6" spans="2:10" ht="20.149999999999999" customHeight="1" x14ac:dyDescent="0.25">
      <c r="B6" s="11"/>
      <c r="C6" s="12"/>
      <c r="D6" s="13" t="s">
        <v>4</v>
      </c>
      <c r="E6" s="13"/>
      <c r="F6" s="52" t="s">
        <v>28</v>
      </c>
      <c r="G6" s="52"/>
      <c r="H6" s="14" t="s">
        <v>5</v>
      </c>
      <c r="I6" s="53" t="s">
        <v>6</v>
      </c>
      <c r="J6" s="54"/>
    </row>
    <row r="7" spans="2:10" ht="20.149999999999999" customHeight="1" x14ac:dyDescent="0.25">
      <c r="B7" s="11"/>
      <c r="C7" s="12"/>
      <c r="D7" s="13" t="s">
        <v>7</v>
      </c>
      <c r="E7" s="13"/>
      <c r="F7" s="52" t="s">
        <v>29</v>
      </c>
      <c r="G7" s="52"/>
      <c r="H7" s="14" t="s">
        <v>8</v>
      </c>
      <c r="I7" s="53" t="s">
        <v>30</v>
      </c>
      <c r="J7" s="54"/>
    </row>
    <row r="8" spans="2:10" ht="20.149999999999999" customHeight="1" x14ac:dyDescent="0.25">
      <c r="B8" s="15"/>
      <c r="C8" s="16"/>
      <c r="D8" s="17"/>
      <c r="E8" s="17"/>
      <c r="F8" s="18"/>
      <c r="G8" s="18"/>
      <c r="H8" s="19" t="s">
        <v>9</v>
      </c>
      <c r="I8" s="55" t="s">
        <v>27</v>
      </c>
      <c r="J8" s="56"/>
    </row>
    <row r="9" spans="2:10" ht="20.149999999999999" customHeight="1" x14ac:dyDescent="0.25">
      <c r="B9" s="12"/>
      <c r="C9" s="12"/>
      <c r="D9" s="12"/>
      <c r="E9" s="12"/>
      <c r="F9" s="12"/>
      <c r="G9" s="12"/>
      <c r="H9" s="20"/>
      <c r="I9" s="30"/>
      <c r="J9" s="12"/>
    </row>
    <row r="10" spans="2:10" ht="20.149999999999999" customHeight="1" x14ac:dyDescent="0.25">
      <c r="B10" s="57" t="s">
        <v>10</v>
      </c>
      <c r="C10" s="58"/>
      <c r="D10" s="21" t="s">
        <v>11</v>
      </c>
      <c r="E10" s="57" t="s">
        <v>12</v>
      </c>
      <c r="F10" s="58"/>
      <c r="G10" s="22" t="s">
        <v>13</v>
      </c>
      <c r="H10" s="23" t="s">
        <v>14</v>
      </c>
      <c r="I10" s="21" t="s">
        <v>15</v>
      </c>
      <c r="J10" s="22" t="s">
        <v>16</v>
      </c>
    </row>
    <row r="11" spans="2:10" ht="20.149999999999999" customHeight="1" x14ac:dyDescent="0.25">
      <c r="B11" s="44">
        <v>1</v>
      </c>
      <c r="C11" s="45"/>
      <c r="D11" s="37" t="s">
        <v>17</v>
      </c>
      <c r="E11" s="46" t="s">
        <v>18</v>
      </c>
      <c r="F11" s="47"/>
      <c r="G11" s="42">
        <v>19.100000000000001</v>
      </c>
      <c r="H11" s="63">
        <v>19.100000000000001</v>
      </c>
      <c r="I11" s="24"/>
      <c r="J11" s="41">
        <v>7.19</v>
      </c>
    </row>
    <row r="12" spans="2:10" ht="20.149999999999999" customHeight="1" x14ac:dyDescent="0.25">
      <c r="B12" s="44">
        <v>2</v>
      </c>
      <c r="C12" s="45"/>
      <c r="D12" s="37" t="s">
        <v>17</v>
      </c>
      <c r="E12" s="46" t="s">
        <v>18</v>
      </c>
      <c r="F12" s="47"/>
      <c r="G12" s="42">
        <v>47</v>
      </c>
      <c r="H12" s="64"/>
      <c r="I12" s="63">
        <v>47</v>
      </c>
      <c r="J12" s="41" t="s">
        <v>31</v>
      </c>
    </row>
    <row r="13" spans="2:10" ht="20.149999999999999" customHeight="1" x14ac:dyDescent="0.25">
      <c r="B13" s="44">
        <v>3</v>
      </c>
      <c r="C13" s="45"/>
      <c r="D13" s="34" t="s">
        <v>17</v>
      </c>
      <c r="E13" s="46" t="s">
        <v>18</v>
      </c>
      <c r="F13" s="47"/>
      <c r="G13" s="24">
        <v>32.979999999999997</v>
      </c>
      <c r="H13" s="64"/>
      <c r="I13" s="24">
        <v>32.979999999999997</v>
      </c>
      <c r="J13" s="36" t="s">
        <v>32</v>
      </c>
    </row>
    <row r="14" spans="2:10" ht="20.149999999999999" customHeight="1" x14ac:dyDescent="0.25">
      <c r="B14" s="44">
        <v>4</v>
      </c>
      <c r="C14" s="45"/>
      <c r="D14" s="34" t="s">
        <v>17</v>
      </c>
      <c r="E14" s="46" t="s">
        <v>18</v>
      </c>
      <c r="F14" s="47"/>
      <c r="G14" s="24">
        <v>54</v>
      </c>
      <c r="H14" s="24"/>
      <c r="I14" s="24">
        <v>54</v>
      </c>
      <c r="J14" s="35" t="s">
        <v>33</v>
      </c>
    </row>
    <row r="15" spans="2:10" ht="20.149999999999999" customHeight="1" x14ac:dyDescent="0.25">
      <c r="B15" s="44">
        <v>5</v>
      </c>
      <c r="C15" s="45"/>
      <c r="D15" s="37" t="s">
        <v>17</v>
      </c>
      <c r="E15" s="46" t="s">
        <v>18</v>
      </c>
      <c r="F15" s="47"/>
      <c r="G15" s="24">
        <v>26.6</v>
      </c>
      <c r="H15" s="24"/>
      <c r="I15" s="24">
        <v>26.6</v>
      </c>
      <c r="J15" s="35" t="s">
        <v>33</v>
      </c>
    </row>
    <row r="16" spans="2:10" ht="20.149999999999999" customHeight="1" x14ac:dyDescent="0.25">
      <c r="B16" s="44">
        <v>6</v>
      </c>
      <c r="C16" s="45"/>
      <c r="D16" s="34" t="s">
        <v>17</v>
      </c>
      <c r="E16" s="46" t="s">
        <v>18</v>
      </c>
      <c r="F16" s="47"/>
      <c r="G16" s="24">
        <v>60</v>
      </c>
      <c r="H16" s="24"/>
      <c r="I16" s="24">
        <v>60</v>
      </c>
      <c r="J16" s="35" t="s">
        <v>33</v>
      </c>
    </row>
    <row r="17" spans="2:10" ht="20.149999999999999" customHeight="1" x14ac:dyDescent="0.25">
      <c r="B17" s="44">
        <v>7</v>
      </c>
      <c r="C17" s="45"/>
      <c r="D17" s="34" t="s">
        <v>17</v>
      </c>
      <c r="E17" s="46" t="s">
        <v>18</v>
      </c>
      <c r="F17" s="47"/>
      <c r="G17" s="24">
        <v>49.97</v>
      </c>
      <c r="I17" s="24">
        <v>49.97</v>
      </c>
      <c r="J17" s="35" t="s">
        <v>35</v>
      </c>
    </row>
    <row r="18" spans="2:10" ht="20.149999999999999" customHeight="1" x14ac:dyDescent="0.25">
      <c r="B18" s="44">
        <v>8</v>
      </c>
      <c r="C18" s="45"/>
      <c r="D18" s="34" t="s">
        <v>17</v>
      </c>
      <c r="E18" s="46" t="s">
        <v>18</v>
      </c>
      <c r="F18" s="47"/>
      <c r="G18" s="24">
        <v>60.4</v>
      </c>
      <c r="H18" s="24"/>
      <c r="I18" s="24">
        <v>60.4</v>
      </c>
      <c r="J18" s="35" t="s">
        <v>33</v>
      </c>
    </row>
    <row r="19" spans="2:10" ht="20.149999999999999" customHeight="1" x14ac:dyDescent="0.25">
      <c r="B19" s="44">
        <v>9</v>
      </c>
      <c r="C19" s="45"/>
      <c r="D19" s="37" t="s">
        <v>17</v>
      </c>
      <c r="E19" s="46" t="s">
        <v>18</v>
      </c>
      <c r="F19" s="47"/>
      <c r="G19" s="24">
        <v>26.19</v>
      </c>
      <c r="H19" s="24"/>
      <c r="I19" s="24">
        <v>26.19</v>
      </c>
      <c r="J19" s="35" t="s">
        <v>37</v>
      </c>
    </row>
    <row r="20" spans="2:10" ht="20.149999999999999" customHeight="1" x14ac:dyDescent="0.25">
      <c r="B20" s="44">
        <v>10</v>
      </c>
      <c r="C20" s="45"/>
      <c r="D20" s="34" t="s">
        <v>17</v>
      </c>
      <c r="E20" s="46" t="s">
        <v>18</v>
      </c>
      <c r="F20" s="47"/>
      <c r="G20" s="24">
        <v>20</v>
      </c>
      <c r="H20" s="24"/>
      <c r="I20" s="24">
        <v>20</v>
      </c>
      <c r="J20" s="35">
        <v>7.22</v>
      </c>
    </row>
    <row r="21" spans="2:10" ht="20.149999999999999" customHeight="1" x14ac:dyDescent="0.25">
      <c r="B21" s="57" t="s">
        <v>19</v>
      </c>
      <c r="C21" s="59"/>
      <c r="D21" s="59"/>
      <c r="E21" s="59"/>
      <c r="F21" s="58"/>
      <c r="G21" s="25">
        <f>SUM(G11:G20)</f>
        <v>396.23999999999995</v>
      </c>
      <c r="H21" s="26">
        <f>SUM(H11:H20)</f>
        <v>19.100000000000001</v>
      </c>
      <c r="I21" s="31">
        <f>SUM(I11:I20)</f>
        <v>377.13999999999993</v>
      </c>
      <c r="J21" s="32"/>
    </row>
    <row r="22" spans="2:10" ht="20.149999999999999" customHeight="1" x14ac:dyDescent="0.25">
      <c r="B22" s="12"/>
      <c r="C22" s="12"/>
      <c r="D22" s="12"/>
      <c r="E22" s="12"/>
      <c r="F22" s="12"/>
      <c r="G22" s="12"/>
      <c r="H22" s="20"/>
      <c r="I22" s="30"/>
      <c r="J22" s="12"/>
    </row>
    <row r="23" spans="2:10" ht="20.149999999999999" customHeight="1" x14ac:dyDescent="0.25">
      <c r="B23" s="57" t="s">
        <v>14</v>
      </c>
      <c r="C23" s="59"/>
      <c r="D23" s="59"/>
      <c r="E23" s="59"/>
      <c r="F23" s="58"/>
      <c r="G23" s="57" t="s">
        <v>20</v>
      </c>
      <c r="H23" s="59"/>
      <c r="I23" s="58"/>
      <c r="J23" s="22" t="s">
        <v>21</v>
      </c>
    </row>
    <row r="24" spans="2:10" ht="20.149999999999999" customHeight="1" x14ac:dyDescent="0.25">
      <c r="B24" s="60">
        <f>H21</f>
        <v>19.100000000000001</v>
      </c>
      <c r="C24" s="61"/>
      <c r="D24" s="61"/>
      <c r="E24" s="61"/>
      <c r="F24" s="62"/>
      <c r="G24" s="60">
        <f>I21</f>
        <v>377.13999999999993</v>
      </c>
      <c r="H24" s="61"/>
      <c r="I24" s="62"/>
      <c r="J24" s="33">
        <f>SUM(B24:I24)</f>
        <v>396.23999999999995</v>
      </c>
    </row>
    <row r="25" spans="2:10" ht="20.149999999999999" customHeight="1" x14ac:dyDescent="0.25">
      <c r="B25" s="12"/>
      <c r="C25" s="12"/>
      <c r="D25" s="12"/>
      <c r="E25" s="12"/>
      <c r="F25" s="12"/>
      <c r="G25" s="12"/>
      <c r="H25" s="20"/>
      <c r="I25" s="30"/>
      <c r="J25" s="12"/>
    </row>
    <row r="26" spans="2:10" ht="20.149999999999999" customHeight="1" x14ac:dyDescent="0.25">
      <c r="B26" s="12" t="s">
        <v>22</v>
      </c>
      <c r="C26" s="12"/>
      <c r="D26" s="12" t="s">
        <v>26</v>
      </c>
      <c r="E26" s="12"/>
      <c r="F26" s="12" t="s">
        <v>23</v>
      </c>
      <c r="G26" s="12" t="s">
        <v>24</v>
      </c>
      <c r="H26" s="20"/>
      <c r="I26" s="30" t="s">
        <v>25</v>
      </c>
      <c r="J26" s="12"/>
    </row>
  </sheetData>
  <mergeCells count="35">
    <mergeCell ref="B21:F21"/>
    <mergeCell ref="E12:F12"/>
    <mergeCell ref="B23:F23"/>
    <mergeCell ref="G23:I23"/>
    <mergeCell ref="B24:F24"/>
    <mergeCell ref="G24:I24"/>
    <mergeCell ref="B20:C20"/>
    <mergeCell ref="E20:F20"/>
    <mergeCell ref="B14:C14"/>
    <mergeCell ref="E15:F15"/>
    <mergeCell ref="B16:C16"/>
    <mergeCell ref="E16:F16"/>
    <mergeCell ref="B17:C17"/>
    <mergeCell ref="E17:F17"/>
    <mergeCell ref="B18:C18"/>
    <mergeCell ref="E18:F18"/>
    <mergeCell ref="F7:G7"/>
    <mergeCell ref="I7:J7"/>
    <mergeCell ref="I8:J8"/>
    <mergeCell ref="B10:C10"/>
    <mergeCell ref="E10:F10"/>
    <mergeCell ref="B3:J3"/>
    <mergeCell ref="F5:G5"/>
    <mergeCell ref="I5:J5"/>
    <mergeCell ref="F6:G6"/>
    <mergeCell ref="I6:J6"/>
    <mergeCell ref="B19:C19"/>
    <mergeCell ref="E19:F19"/>
    <mergeCell ref="B15:C15"/>
    <mergeCell ref="B12:C12"/>
    <mergeCell ref="B11:C11"/>
    <mergeCell ref="E11:F11"/>
    <mergeCell ref="B13:C13"/>
    <mergeCell ref="E13:F13"/>
    <mergeCell ref="E14:F14"/>
  </mergeCells>
  <phoneticPr fontId="8" type="noConversion"/>
  <pageMargins left="0.69930555555555596" right="0.69930555555555596" top="0.75" bottom="0.75" header="0.3" footer="0.3"/>
  <pageSetup paperSize="9" scale="75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6F206-F0ED-471B-8174-F5A33C93FCCD}">
  <dimension ref="A1:I41"/>
  <sheetViews>
    <sheetView workbookViewId="0">
      <selection activeCell="L19" sqref="L19"/>
    </sheetView>
  </sheetViews>
  <sheetFormatPr defaultRowHeight="14" x14ac:dyDescent="0.25"/>
  <cols>
    <col min="1" max="1" width="4.1796875" customWidth="1"/>
    <col min="2" max="2" width="7" customWidth="1"/>
    <col min="6" max="6" width="20.81640625" customWidth="1"/>
    <col min="7" max="7" width="15.54296875" customWidth="1"/>
    <col min="8" max="8" width="15.36328125" customWidth="1"/>
    <col min="9" max="9" width="19" customWidth="1"/>
  </cols>
  <sheetData>
    <row r="1" spans="1:9" x14ac:dyDescent="0.25">
      <c r="A1" s="3"/>
      <c r="B1" s="3"/>
      <c r="C1" s="3"/>
      <c r="D1" s="3"/>
      <c r="E1" s="3"/>
      <c r="F1" s="3"/>
      <c r="G1" s="4"/>
      <c r="H1" s="27"/>
      <c r="I1" s="3"/>
    </row>
    <row r="2" spans="1:9" x14ac:dyDescent="0.25">
      <c r="G2" s="1"/>
      <c r="H2" s="2"/>
    </row>
    <row r="3" spans="1:9" ht="17.5" x14ac:dyDescent="0.25">
      <c r="A3" s="48" t="s">
        <v>0</v>
      </c>
      <c r="B3" s="48"/>
      <c r="C3" s="48"/>
      <c r="D3" s="48"/>
      <c r="E3" s="48"/>
      <c r="F3" s="48"/>
      <c r="G3" s="48"/>
      <c r="H3" s="48"/>
      <c r="I3" s="48"/>
    </row>
    <row r="4" spans="1:9" ht="16.5" x14ac:dyDescent="0.25">
      <c r="A4" s="5"/>
      <c r="B4" s="5"/>
      <c r="C4" s="5"/>
      <c r="D4" s="5"/>
      <c r="E4" s="5"/>
      <c r="F4" s="5"/>
      <c r="G4" s="6"/>
      <c r="H4" s="28"/>
      <c r="I4" s="29"/>
    </row>
    <row r="5" spans="1:9" x14ac:dyDescent="0.25">
      <c r="A5" s="7"/>
      <c r="B5" s="8"/>
      <c r="C5" s="9" t="s">
        <v>1</v>
      </c>
      <c r="D5" s="9"/>
      <c r="E5" s="49" t="s">
        <v>34</v>
      </c>
      <c r="F5" s="49"/>
      <c r="G5" s="10" t="s">
        <v>2</v>
      </c>
      <c r="H5" s="50" t="s">
        <v>3</v>
      </c>
      <c r="I5" s="51"/>
    </row>
    <row r="6" spans="1:9" x14ac:dyDescent="0.25">
      <c r="A6" s="11"/>
      <c r="B6" s="12"/>
      <c r="C6" s="13" t="s">
        <v>4</v>
      </c>
      <c r="D6" s="13"/>
      <c r="E6" s="52" t="s">
        <v>28</v>
      </c>
      <c r="F6" s="52"/>
      <c r="G6" s="14" t="s">
        <v>5</v>
      </c>
      <c r="H6" s="53" t="s">
        <v>6</v>
      </c>
      <c r="I6" s="54"/>
    </row>
    <row r="7" spans="1:9" x14ac:dyDescent="0.25">
      <c r="A7" s="11"/>
      <c r="B7" s="12"/>
      <c r="C7" s="13" t="s">
        <v>7</v>
      </c>
      <c r="D7" s="13"/>
      <c r="E7" s="52" t="s">
        <v>29</v>
      </c>
      <c r="F7" s="52"/>
      <c r="G7" s="14" t="s">
        <v>8</v>
      </c>
      <c r="H7" s="53" t="s">
        <v>30</v>
      </c>
      <c r="I7" s="54"/>
    </row>
    <row r="8" spans="1:9" x14ac:dyDescent="0.25">
      <c r="A8" s="15"/>
      <c r="B8" s="16"/>
      <c r="C8" s="17"/>
      <c r="D8" s="17"/>
      <c r="E8" s="18"/>
      <c r="F8" s="18"/>
      <c r="G8" s="19" t="s">
        <v>9</v>
      </c>
      <c r="H8" s="55" t="s">
        <v>27</v>
      </c>
      <c r="I8" s="56"/>
    </row>
    <row r="9" spans="1:9" x14ac:dyDescent="0.25">
      <c r="A9" s="12"/>
      <c r="B9" s="12"/>
      <c r="C9" s="12"/>
      <c r="D9" s="12"/>
      <c r="E9" s="12"/>
      <c r="F9" s="12"/>
      <c r="G9" s="20"/>
      <c r="H9" s="30"/>
      <c r="I9" s="12"/>
    </row>
    <row r="10" spans="1:9" x14ac:dyDescent="0.25">
      <c r="A10" s="57" t="s">
        <v>10</v>
      </c>
      <c r="B10" s="58"/>
      <c r="C10" s="38" t="s">
        <v>11</v>
      </c>
      <c r="D10" s="57" t="s">
        <v>12</v>
      </c>
      <c r="E10" s="58"/>
      <c r="F10" s="39" t="s">
        <v>13</v>
      </c>
      <c r="G10" s="23" t="s">
        <v>14</v>
      </c>
      <c r="H10" s="38" t="s">
        <v>15</v>
      </c>
      <c r="I10" s="39" t="s">
        <v>16</v>
      </c>
    </row>
    <row r="11" spans="1:9" x14ac:dyDescent="0.25">
      <c r="A11" s="44">
        <v>2</v>
      </c>
      <c r="B11" s="45"/>
      <c r="C11" s="37" t="s">
        <v>17</v>
      </c>
      <c r="D11" s="46" t="s">
        <v>18</v>
      </c>
      <c r="E11" s="47"/>
      <c r="F11" s="42">
        <v>23.5</v>
      </c>
      <c r="G11" s="43">
        <v>47</v>
      </c>
      <c r="H11" s="24"/>
      <c r="I11" s="41" t="s">
        <v>31</v>
      </c>
    </row>
    <row r="12" spans="1:9" x14ac:dyDescent="0.25">
      <c r="A12" s="44">
        <v>3</v>
      </c>
      <c r="B12" s="45"/>
      <c r="C12" s="37" t="s">
        <v>17</v>
      </c>
      <c r="D12" s="46" t="s">
        <v>18</v>
      </c>
      <c r="E12" s="47"/>
      <c r="F12" s="24">
        <v>16.489999999999998</v>
      </c>
      <c r="G12" s="24">
        <v>32.979999999999997</v>
      </c>
      <c r="H12" s="24"/>
      <c r="I12" s="36" t="s">
        <v>32</v>
      </c>
    </row>
    <row r="13" spans="1:9" x14ac:dyDescent="0.25">
      <c r="A13" s="44">
        <v>4</v>
      </c>
      <c r="B13" s="45"/>
      <c r="C13" s="37" t="s">
        <v>17</v>
      </c>
      <c r="D13" s="46" t="s">
        <v>18</v>
      </c>
      <c r="E13" s="47"/>
      <c r="F13" s="24">
        <v>18</v>
      </c>
      <c r="G13" s="24"/>
      <c r="H13" s="24">
        <v>54</v>
      </c>
      <c r="I13" s="35" t="s">
        <v>33</v>
      </c>
    </row>
    <row r="14" spans="1:9" x14ac:dyDescent="0.25">
      <c r="A14" s="44">
        <v>5</v>
      </c>
      <c r="B14" s="45"/>
      <c r="C14" s="37" t="s">
        <v>17</v>
      </c>
      <c r="D14" s="46" t="s">
        <v>18</v>
      </c>
      <c r="E14" s="47"/>
      <c r="F14" s="24">
        <v>20</v>
      </c>
      <c r="G14" s="24"/>
      <c r="H14" s="24">
        <v>60</v>
      </c>
      <c r="I14" s="35" t="s">
        <v>33</v>
      </c>
    </row>
    <row r="15" spans="1:9" x14ac:dyDescent="0.25">
      <c r="A15" s="44">
        <v>7</v>
      </c>
      <c r="B15" s="45"/>
      <c r="C15" s="37" t="s">
        <v>17</v>
      </c>
      <c r="D15" s="46" t="s">
        <v>18</v>
      </c>
      <c r="E15" s="47"/>
      <c r="F15" s="24">
        <v>20.133330000000001</v>
      </c>
      <c r="G15" s="24"/>
      <c r="H15" s="24">
        <v>60.4</v>
      </c>
      <c r="I15" s="35" t="s">
        <v>33</v>
      </c>
    </row>
    <row r="16" spans="1:9" x14ac:dyDescent="0.25">
      <c r="A16" s="57" t="s">
        <v>19</v>
      </c>
      <c r="B16" s="59"/>
      <c r="C16" s="59"/>
      <c r="D16" s="59"/>
      <c r="E16" s="58"/>
      <c r="F16" s="25">
        <f>SUM(F11:F15)</f>
        <v>98.123329999999996</v>
      </c>
      <c r="G16" s="40">
        <f>SUM(G11:G15)</f>
        <v>79.97999999999999</v>
      </c>
      <c r="H16" s="31">
        <f>SUM(H11:H15)</f>
        <v>174.4</v>
      </c>
      <c r="I16" s="32"/>
    </row>
    <row r="17" spans="1:9" x14ac:dyDescent="0.25">
      <c r="A17" s="12"/>
      <c r="B17" s="12"/>
      <c r="C17" s="12"/>
      <c r="D17" s="12"/>
      <c r="E17" s="12"/>
      <c r="F17" s="12"/>
      <c r="G17" s="20"/>
      <c r="H17" s="30"/>
      <c r="I17" s="12"/>
    </row>
    <row r="18" spans="1:9" x14ac:dyDescent="0.25">
      <c r="A18" s="57" t="s">
        <v>14</v>
      </c>
      <c r="B18" s="59"/>
      <c r="C18" s="59"/>
      <c r="D18" s="59"/>
      <c r="E18" s="58"/>
      <c r="F18" s="57" t="s">
        <v>20</v>
      </c>
      <c r="G18" s="59"/>
      <c r="H18" s="58"/>
      <c r="I18" s="39" t="s">
        <v>21</v>
      </c>
    </row>
    <row r="19" spans="1:9" x14ac:dyDescent="0.25">
      <c r="A19" s="60">
        <f>G16</f>
        <v>79.97999999999999</v>
      </c>
      <c r="B19" s="61"/>
      <c r="C19" s="61"/>
      <c r="D19" s="61"/>
      <c r="E19" s="62"/>
      <c r="F19" s="60">
        <f>H16</f>
        <v>174.4</v>
      </c>
      <c r="G19" s="61"/>
      <c r="H19" s="62"/>
      <c r="I19" s="33">
        <f>SUM(A19:H19)</f>
        <v>254.38</v>
      </c>
    </row>
    <row r="20" spans="1:9" x14ac:dyDescent="0.25">
      <c r="A20" s="12"/>
      <c r="B20" s="12"/>
      <c r="C20" s="12"/>
      <c r="D20" s="12"/>
      <c r="E20" s="12"/>
      <c r="F20" s="12"/>
      <c r="G20" s="20"/>
      <c r="H20" s="30"/>
      <c r="I20" s="12"/>
    </row>
    <row r="21" spans="1:9" x14ac:dyDescent="0.25">
      <c r="A21" s="12" t="s">
        <v>22</v>
      </c>
      <c r="B21" s="12"/>
      <c r="C21" s="12"/>
      <c r="D21" s="12"/>
      <c r="E21" s="12" t="s">
        <v>23</v>
      </c>
      <c r="F21" s="12" t="s">
        <v>24</v>
      </c>
      <c r="G21" s="20"/>
      <c r="H21" s="30" t="s">
        <v>25</v>
      </c>
      <c r="I21" s="12"/>
    </row>
    <row r="22" spans="1:9" x14ac:dyDescent="0.25">
      <c r="G22" s="1"/>
      <c r="H22" s="2"/>
    </row>
    <row r="23" spans="1:9" x14ac:dyDescent="0.25">
      <c r="G23" s="1"/>
      <c r="H23" s="2"/>
    </row>
    <row r="24" spans="1:9" ht="17.5" x14ac:dyDescent="0.25">
      <c r="A24" s="48" t="s">
        <v>0</v>
      </c>
      <c r="B24" s="48"/>
      <c r="C24" s="48"/>
      <c r="D24" s="48"/>
      <c r="E24" s="48"/>
      <c r="F24" s="48"/>
      <c r="G24" s="48"/>
      <c r="H24" s="48"/>
      <c r="I24" s="48"/>
    </row>
    <row r="25" spans="1:9" ht="16.5" x14ac:dyDescent="0.25">
      <c r="A25" s="5"/>
      <c r="B25" s="5"/>
      <c r="C25" s="5"/>
      <c r="D25" s="5"/>
      <c r="E25" s="5"/>
      <c r="F25" s="5"/>
      <c r="G25" s="6"/>
      <c r="H25" s="28"/>
      <c r="I25" s="29"/>
    </row>
    <row r="26" spans="1:9" x14ac:dyDescent="0.25">
      <c r="A26" s="7"/>
      <c r="B26" s="8"/>
      <c r="C26" s="9" t="s">
        <v>1</v>
      </c>
      <c r="D26" s="9"/>
      <c r="E26" s="49" t="s">
        <v>36</v>
      </c>
      <c r="F26" s="49"/>
      <c r="G26" s="10" t="s">
        <v>2</v>
      </c>
      <c r="H26" s="50" t="s">
        <v>3</v>
      </c>
      <c r="I26" s="51"/>
    </row>
    <row r="27" spans="1:9" x14ac:dyDescent="0.25">
      <c r="A27" s="11"/>
      <c r="B27" s="12"/>
      <c r="C27" s="13" t="s">
        <v>4</v>
      </c>
      <c r="D27" s="13"/>
      <c r="E27" s="52" t="s">
        <v>28</v>
      </c>
      <c r="F27" s="52"/>
      <c r="G27" s="14" t="s">
        <v>5</v>
      </c>
      <c r="H27" s="53" t="s">
        <v>6</v>
      </c>
      <c r="I27" s="54"/>
    </row>
    <row r="28" spans="1:9" x14ac:dyDescent="0.25">
      <c r="A28" s="11"/>
      <c r="B28" s="12"/>
      <c r="C28" s="13" t="s">
        <v>7</v>
      </c>
      <c r="D28" s="13"/>
      <c r="E28" s="52" t="s">
        <v>29</v>
      </c>
      <c r="F28" s="52"/>
      <c r="G28" s="14" t="s">
        <v>8</v>
      </c>
      <c r="H28" s="53" t="s">
        <v>30</v>
      </c>
      <c r="I28" s="54"/>
    </row>
    <row r="29" spans="1:9" x14ac:dyDescent="0.25">
      <c r="A29" s="15"/>
      <c r="B29" s="16"/>
      <c r="C29" s="17"/>
      <c r="D29" s="17"/>
      <c r="E29" s="18"/>
      <c r="F29" s="18"/>
      <c r="G29" s="19" t="s">
        <v>9</v>
      </c>
      <c r="H29" s="55" t="s">
        <v>27</v>
      </c>
      <c r="I29" s="56"/>
    </row>
    <row r="30" spans="1:9" x14ac:dyDescent="0.25">
      <c r="A30" s="12"/>
      <c r="B30" s="12"/>
      <c r="C30" s="12"/>
      <c r="D30" s="12"/>
      <c r="E30" s="12"/>
      <c r="F30" s="12"/>
      <c r="G30" s="20"/>
      <c r="H30" s="30"/>
      <c r="I30" s="12"/>
    </row>
    <row r="31" spans="1:9" x14ac:dyDescent="0.25">
      <c r="A31" s="57" t="s">
        <v>10</v>
      </c>
      <c r="B31" s="58"/>
      <c r="C31" s="38" t="s">
        <v>11</v>
      </c>
      <c r="D31" s="57" t="s">
        <v>12</v>
      </c>
      <c r="E31" s="58"/>
      <c r="F31" s="39" t="s">
        <v>13</v>
      </c>
      <c r="G31" s="23" t="s">
        <v>14</v>
      </c>
      <c r="H31" s="38" t="s">
        <v>15</v>
      </c>
      <c r="I31" s="39" t="s">
        <v>16</v>
      </c>
    </row>
    <row r="32" spans="1:9" x14ac:dyDescent="0.25">
      <c r="A32" s="44">
        <v>4</v>
      </c>
      <c r="B32" s="45"/>
      <c r="C32" s="37" t="s">
        <v>17</v>
      </c>
      <c r="D32" s="46" t="s">
        <v>18</v>
      </c>
      <c r="E32" s="47"/>
      <c r="F32" s="24">
        <v>18</v>
      </c>
      <c r="G32" s="24"/>
      <c r="H32" s="24">
        <v>54</v>
      </c>
      <c r="I32" s="35" t="s">
        <v>33</v>
      </c>
    </row>
    <row r="33" spans="1:9" x14ac:dyDescent="0.25">
      <c r="A33" s="44">
        <v>5</v>
      </c>
      <c r="B33" s="45"/>
      <c r="C33" s="37" t="s">
        <v>17</v>
      </c>
      <c r="D33" s="46" t="s">
        <v>18</v>
      </c>
      <c r="E33" s="47"/>
      <c r="F33" s="24">
        <v>20</v>
      </c>
      <c r="G33" s="24"/>
      <c r="H33" s="24">
        <v>60</v>
      </c>
      <c r="I33" s="35" t="s">
        <v>33</v>
      </c>
    </row>
    <row r="34" spans="1:9" x14ac:dyDescent="0.25">
      <c r="A34" s="44">
        <v>6</v>
      </c>
      <c r="B34" s="45"/>
      <c r="C34" s="37" t="s">
        <v>17</v>
      </c>
      <c r="D34" s="46" t="s">
        <v>18</v>
      </c>
      <c r="E34" s="47"/>
      <c r="F34" s="24">
        <v>24.984999999999999</v>
      </c>
      <c r="G34" s="24">
        <v>49.97</v>
      </c>
      <c r="H34" s="24"/>
      <c r="I34" s="35" t="s">
        <v>35</v>
      </c>
    </row>
    <row r="35" spans="1:9" x14ac:dyDescent="0.25">
      <c r="A35" s="44">
        <v>7</v>
      </c>
      <c r="B35" s="45"/>
      <c r="C35" s="37" t="s">
        <v>17</v>
      </c>
      <c r="D35" s="46" t="s">
        <v>18</v>
      </c>
      <c r="E35" s="47"/>
      <c r="F35" s="24">
        <v>20.133333</v>
      </c>
      <c r="G35" s="24"/>
      <c r="H35" s="24">
        <v>60.4</v>
      </c>
      <c r="I35" s="35" t="s">
        <v>33</v>
      </c>
    </row>
    <row r="36" spans="1:9" x14ac:dyDescent="0.25">
      <c r="A36" s="57" t="s">
        <v>19</v>
      </c>
      <c r="B36" s="59"/>
      <c r="C36" s="59"/>
      <c r="D36" s="59"/>
      <c r="E36" s="58"/>
      <c r="F36" s="25">
        <f>SUM(F32:F35)</f>
        <v>83.118333000000007</v>
      </c>
      <c r="G36" s="40">
        <f>SUM(G32:G35)</f>
        <v>49.97</v>
      </c>
      <c r="H36" s="31">
        <f>SUM(H32:H35)</f>
        <v>174.4</v>
      </c>
      <c r="I36" s="32"/>
    </row>
    <row r="37" spans="1:9" x14ac:dyDescent="0.25">
      <c r="A37" s="12"/>
      <c r="B37" s="12"/>
      <c r="C37" s="12"/>
      <c r="D37" s="12"/>
      <c r="E37" s="12"/>
      <c r="F37" s="12"/>
      <c r="G37" s="20"/>
      <c r="H37" s="30"/>
      <c r="I37" s="12"/>
    </row>
    <row r="38" spans="1:9" x14ac:dyDescent="0.25">
      <c r="A38" s="57" t="s">
        <v>14</v>
      </c>
      <c r="B38" s="59"/>
      <c r="C38" s="59"/>
      <c r="D38" s="59"/>
      <c r="E38" s="58"/>
      <c r="F38" s="57" t="s">
        <v>20</v>
      </c>
      <c r="G38" s="59"/>
      <c r="H38" s="58"/>
      <c r="I38" s="39" t="s">
        <v>21</v>
      </c>
    </row>
    <row r="39" spans="1:9" x14ac:dyDescent="0.25">
      <c r="A39" s="60">
        <f>G36</f>
        <v>49.97</v>
      </c>
      <c r="B39" s="61"/>
      <c r="C39" s="61"/>
      <c r="D39" s="61"/>
      <c r="E39" s="62"/>
      <c r="F39" s="60">
        <f>H36</f>
        <v>174.4</v>
      </c>
      <c r="G39" s="61"/>
      <c r="H39" s="62"/>
      <c r="I39" s="33">
        <f>SUM(A39:H39)</f>
        <v>224.37</v>
      </c>
    </row>
    <row r="40" spans="1:9" x14ac:dyDescent="0.25">
      <c r="A40" s="12"/>
      <c r="B40" s="12"/>
      <c r="C40" s="12"/>
      <c r="D40" s="12"/>
      <c r="E40" s="12"/>
      <c r="F40" s="12"/>
      <c r="G40" s="20"/>
      <c r="H40" s="30"/>
      <c r="I40" s="12"/>
    </row>
    <row r="41" spans="1:9" x14ac:dyDescent="0.25">
      <c r="A41" s="12" t="s">
        <v>22</v>
      </c>
      <c r="B41" s="12"/>
      <c r="C41" s="12" t="s">
        <v>26</v>
      </c>
      <c r="D41" s="12"/>
      <c r="E41" s="12" t="s">
        <v>23</v>
      </c>
      <c r="F41" s="12" t="s">
        <v>24</v>
      </c>
      <c r="G41" s="20"/>
      <c r="H41" s="30" t="s">
        <v>25</v>
      </c>
      <c r="I41" s="12"/>
    </row>
  </sheetData>
  <mergeCells count="48">
    <mergeCell ref="A36:E36"/>
    <mergeCell ref="A38:E38"/>
    <mergeCell ref="F38:H38"/>
    <mergeCell ref="A39:E39"/>
    <mergeCell ref="F39:H39"/>
    <mergeCell ref="D33:E33"/>
    <mergeCell ref="A34:B34"/>
    <mergeCell ref="D34:E34"/>
    <mergeCell ref="A35:B35"/>
    <mergeCell ref="D35:E35"/>
    <mergeCell ref="A33:B33"/>
    <mergeCell ref="E26:F26"/>
    <mergeCell ref="H26:I26"/>
    <mergeCell ref="E27:F27"/>
    <mergeCell ref="H27:I27"/>
    <mergeCell ref="A32:B32"/>
    <mergeCell ref="D32:E32"/>
    <mergeCell ref="H29:I29"/>
    <mergeCell ref="A31:B31"/>
    <mergeCell ref="D31:E31"/>
    <mergeCell ref="E28:F28"/>
    <mergeCell ref="H28:I28"/>
    <mergeCell ref="A24:I24"/>
    <mergeCell ref="A15:B15"/>
    <mergeCell ref="D15:E15"/>
    <mergeCell ref="A12:B12"/>
    <mergeCell ref="D12:E12"/>
    <mergeCell ref="A13:B13"/>
    <mergeCell ref="D13:E13"/>
    <mergeCell ref="A14:B14"/>
    <mergeCell ref="D14:E14"/>
    <mergeCell ref="A16:E16"/>
    <mergeCell ref="A18:E18"/>
    <mergeCell ref="F18:H18"/>
    <mergeCell ref="A19:E19"/>
    <mergeCell ref="F19:H19"/>
    <mergeCell ref="H8:I8"/>
    <mergeCell ref="A10:B10"/>
    <mergeCell ref="D10:E10"/>
    <mergeCell ref="A11:B11"/>
    <mergeCell ref="D11:E11"/>
    <mergeCell ref="E7:F7"/>
    <mergeCell ref="H7:I7"/>
    <mergeCell ref="A3:I3"/>
    <mergeCell ref="E5:F5"/>
    <mergeCell ref="H5:I5"/>
    <mergeCell ref="E6:F6"/>
    <mergeCell ref="H6:I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2025-07-24T06:37:26Z</cp:lastPrinted>
  <dcterms:created xsi:type="dcterms:W3CDTF">2014-04-15T08:52:00Z</dcterms:created>
  <dcterms:modified xsi:type="dcterms:W3CDTF">2025-07-24T06:45:56Z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FF40C5D70CCE452593EEE5B69498FF47_13</vt:lpwstr>
  </property>
</Properties>
</file>