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90" windowHeight="10395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<sst xmlns="http://schemas.openxmlformats.org/spreadsheetml/2006/main" count="453" uniqueCount="222">
  <si>
    <t>收</t>
  </si>
  <si>
    <t>挂</t>
  </si>
  <si>
    <t>【机票应收款帐单】</t>
  </si>
  <si>
    <t>KMTA-240501-ZSK877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</si>
  <si>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</si>
  <si>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</si>
  <si>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</si>
  <si>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</si>
  <si>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</si>
  <si>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</si>
  <si>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</si>
  <si>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</si>
  <si>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</si>
  <si>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</si>
  <si>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</si>
  <si>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</si>
  <si>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刘梁</t>
  </si>
  <si>
    <t>KWYFW2</t>
  </si>
  <si>
    <t>CA8992 V   MO06MAY  PEKDLC RR2   1530 1650</t>
  </si>
  <si>
    <t>999-2088548965</t>
  </si>
  <si>
    <t>沈俐</t>
  </si>
  <si>
    <t>999-2088548966</t>
  </si>
  <si>
    <t>伏卫民</t>
  </si>
  <si>
    <t>HDFYV7</t>
  </si>
  <si>
    <t>CA8992 J   MO06MAY  PEKDLC RR1   1530 1650</t>
  </si>
  <si>
    <t>999-2088548967</t>
  </si>
  <si>
    <t>孟令军</t>
  </si>
  <si>
    <t>KPPX09</t>
  </si>
  <si>
    <t>CA8992 S   MO06MAY  PEKDLC RR1   1530 1650</t>
  </si>
  <si>
    <t>999-2088549026</t>
  </si>
  <si>
    <t>KMMBM1</t>
  </si>
  <si>
    <t>CA8905 R   WE08MAY  DLCPEK HK1   1440 1615</t>
  </si>
  <si>
    <t>999-2088549069</t>
  </si>
  <si>
    <t>JQ32JW</t>
  </si>
  <si>
    <t>CA8905 L   WE08MAY  DLCPEK HK1   1440 1615</t>
  </si>
  <si>
    <t>999-2088549070</t>
  </si>
  <si>
    <t>LIU/ZHE MS</t>
  </si>
  <si>
    <t>HDMMRL</t>
  </si>
  <si>
    <t>CA998  S   SA22JUN  YVRPEK HK1   1400 1815+1</t>
  </si>
  <si>
    <t>999-2661003732</t>
  </si>
  <si>
    <t>HWRYK3</t>
  </si>
  <si>
    <t>CA1367 R   SA18MAY  PEKSZX RR1   0900 1225</t>
  </si>
  <si>
    <t>999-2088549173</t>
  </si>
  <si>
    <t>CA1308 R   SU19MAY  SZXPEK RR1   1015 1340</t>
  </si>
  <si>
    <t>999-2088549174</t>
  </si>
  <si>
    <t>赵景超</t>
  </si>
  <si>
    <t>KD7FM0</t>
  </si>
  <si>
    <t>CA1367 K   SA18MAY  PEKSZX RR1   0900 1225</t>
  </si>
  <si>
    <t>999-2088549175</t>
  </si>
  <si>
    <t>CA1308 K   SU19MAY  SZXPEK RR1   1015 1340</t>
  </si>
  <si>
    <t>999-2088549176</t>
  </si>
  <si>
    <t>廖建伟</t>
  </si>
  <si>
    <t>KDRF87</t>
  </si>
  <si>
    <t>HU7701 T   FR31MAY  PEKSZX RR1   0830 1150</t>
  </si>
  <si>
    <t>880-2088549540</t>
  </si>
  <si>
    <t>苟小伟</t>
  </si>
  <si>
    <t>HPBBNL</t>
  </si>
  <si>
    <t>CZ8857 H   MO27MAY  PKXHGH RR2   0955 1220</t>
  </si>
  <si>
    <t>784-3961296561</t>
  </si>
  <si>
    <t>周传舰</t>
  </si>
  <si>
    <t>784-3961296562</t>
  </si>
  <si>
    <t>KM81FL</t>
  </si>
  <si>
    <t>HU7960 P   TH13JUN  YVRSZX HK1   0110 0525+1</t>
  </si>
  <si>
    <t>880-2661003673</t>
  </si>
  <si>
    <t>张健</t>
  </si>
  <si>
    <t>HS4T0G</t>
  </si>
  <si>
    <t>CA8230 Y   FR14JUN  PEKLFQ RR1   1935 2105</t>
  </si>
  <si>
    <t>999-5480659667</t>
  </si>
  <si>
    <t>温哥华挂6221</t>
  </si>
  <si>
    <t>应收小计</t>
  </si>
  <si>
    <t>应收合计</t>
  </si>
  <si>
    <t>制单人：</t>
  </si>
  <si>
    <t>张佳</t>
  </si>
  <si>
    <t>财务审核人：</t>
  </si>
  <si>
    <t>乡企未结</t>
  </si>
  <si>
    <t>LIU/ZHE MS   温哥华北京挂账</t>
  </si>
  <si>
    <t>廖建伟   挂账</t>
  </si>
  <si>
    <t>LIU/ZHE MS  退票挂账</t>
  </si>
  <si>
    <t>LIU/ZHE MS  原票出票挂账 255退回</t>
  </si>
  <si>
    <t>11060-641-20-400+255=  需结算价格10254</t>
  </si>
  <si>
    <t>齐天童</t>
  </si>
  <si>
    <t>JVT4MY</t>
  </si>
  <si>
    <t>MU9720 E   SU30JUN  SHALJG RR1   0735 1105</t>
  </si>
  <si>
    <t>781-5481852808</t>
  </si>
  <si>
    <t>Y</t>
  </si>
  <si>
    <t>CA9614 H   TH04JUL  DLUPEK RR1   1115 1515</t>
  </si>
  <si>
    <t>999-5481852809</t>
  </si>
  <si>
    <t>范艳华</t>
  </si>
  <si>
    <t>JVT4KM</t>
  </si>
  <si>
    <t>781-5481852810</t>
  </si>
  <si>
    <t>999-5481852811</t>
  </si>
  <si>
    <t>齐轶军</t>
  </si>
  <si>
    <t>KF1Y8L</t>
  </si>
  <si>
    <t>MU5101 T   SU30JUN  SHAPEK RR1   0800 1015</t>
  </si>
  <si>
    <t>781-5481852815</t>
  </si>
  <si>
    <t>事务所</t>
  </si>
  <si>
    <t>丁思琪</t>
  </si>
  <si>
    <t>JYKW6Q</t>
  </si>
  <si>
    <t>MU2046 K   WE17JUL  CSXYNT RR2   0915 1130</t>
  </si>
  <si>
    <t>781-5443651885</t>
  </si>
  <si>
    <t>向文雯</t>
  </si>
  <si>
    <t>781-5443651886</t>
  </si>
  <si>
    <t>MU6257 L   SU21JUL  YNTCSX RR2   1705 1930</t>
  </si>
  <si>
    <t>781-5443651930</t>
  </si>
  <si>
    <t>781-5443651931</t>
  </si>
  <si>
    <t>JRS99X</t>
  </si>
  <si>
    <t>CA997  W   FR20SEP  PEKYVR HK1   1700 1500</t>
  </si>
  <si>
    <t>999-6636612777</t>
  </si>
  <si>
    <t>李庆</t>
  </si>
  <si>
    <t>KYBEQJ</t>
  </si>
  <si>
    <t>KN5675 T   WE04SEP  PKXYZY RR2   0800 1045</t>
  </si>
  <si>
    <t>822-6017639954</t>
  </si>
  <si>
    <t>822-6017639955</t>
  </si>
  <si>
    <t>KN5676 R   FR06SEP  YZYPKX RR2   1130 1415</t>
  </si>
  <si>
    <t>822-6017639956</t>
  </si>
  <si>
    <t>822-6017639957</t>
  </si>
  <si>
    <t>王昊圻</t>
  </si>
  <si>
    <t>HTJW5W</t>
  </si>
  <si>
    <t>HU7777 N   TH12SEP  PEKBAR RR2   1355 1800</t>
  </si>
  <si>
    <t>880-6094475381</t>
  </si>
  <si>
    <t>薛肖冰</t>
  </si>
  <si>
    <t>880-6094475382</t>
  </si>
  <si>
    <t>CA1362 K   SA14SEP  HAKPEK RR2   1310 1710</t>
  </si>
  <si>
    <t>999-6094475383</t>
  </si>
  <si>
    <t>999-6094475384</t>
  </si>
  <si>
    <t>CA997  W   FR01NOV  PEKYVR HK1   2200 2000</t>
  </si>
  <si>
    <t>999-6643574975</t>
  </si>
  <si>
    <t>房柏林</t>
  </si>
  <si>
    <t>HZ97BP</t>
  </si>
  <si>
    <t>MU2950 Z   WE25SEP  PKXWUX RR4   0755 1010</t>
  </si>
  <si>
    <t>781-6305779963</t>
  </si>
  <si>
    <t>刘姜</t>
  </si>
  <si>
    <t>781-6305779964</t>
  </si>
  <si>
    <t>王云风</t>
  </si>
  <si>
    <t>781-6305779965</t>
  </si>
  <si>
    <t>781-6305779966</t>
  </si>
  <si>
    <t>李佳雪</t>
  </si>
  <si>
    <t>KNBXLK</t>
  </si>
  <si>
    <t>HU7517 A   TH10OCT  CSXURC RR2   1935 0020+1</t>
  </si>
  <si>
    <t>880-3432477356</t>
  </si>
  <si>
    <t>周一诺</t>
  </si>
  <si>
    <t>880-3432477357</t>
  </si>
  <si>
    <t>KV9SLF</t>
  </si>
  <si>
    <t>GS7501 Q   FR18OCT  URCCSX HK2   1120 1545</t>
  </si>
  <si>
    <t>826-3432477514</t>
  </si>
  <si>
    <t>826-3432477515</t>
  </si>
  <si>
    <t>JDQT4P</t>
  </si>
  <si>
    <t>MU5115 B   TH24OCT  SHAPEK RR2   1500 1715</t>
  </si>
  <si>
    <t>781-3432477624</t>
  </si>
  <si>
    <t>781-3432477625</t>
  </si>
  <si>
    <t>HW1HHG</t>
  </si>
  <si>
    <t>CA1521 R   TU05NOV  PEKSHA HK1   1430 1655</t>
  </si>
  <si>
    <t>999-3432477764</t>
  </si>
  <si>
    <t>陈宇</t>
  </si>
  <si>
    <t>JTJW6G</t>
  </si>
  <si>
    <t>CA1521 K   TU05NOV  PEKSHA HK6   1430 1655</t>
  </si>
  <si>
    <t>999-3432477758</t>
  </si>
  <si>
    <t>侯惠东</t>
  </si>
  <si>
    <t>999-3432477759</t>
  </si>
  <si>
    <t>刘千树</t>
  </si>
  <si>
    <t>999-3432477760</t>
  </si>
  <si>
    <t>999-3432477761</t>
  </si>
  <si>
    <t>999-3432477762</t>
  </si>
  <si>
    <t>赵怡文</t>
  </si>
  <si>
    <t>999-3432477763</t>
  </si>
  <si>
    <t>CA1520 Z   FR08NOV24SHAPEK RR1   1330 1545</t>
  </si>
  <si>
    <t>999-3432477969</t>
  </si>
  <si>
    <t>KPQ01W</t>
  </si>
  <si>
    <t>HU7602 X   FR08NOV24SHAPEK RR1   0835 1055</t>
  </si>
  <si>
    <t>880-3432477975</t>
  </si>
  <si>
    <t>JDBYGG</t>
  </si>
  <si>
    <t>CA1520 Y   FR08NOV24SHAPEK RR5   1330 1545</t>
  </si>
  <si>
    <t>999-3432477970</t>
  </si>
  <si>
    <t>999-3432477971</t>
  </si>
  <si>
    <t>999-3432477972</t>
  </si>
  <si>
    <t>999-3432477973</t>
  </si>
  <si>
    <t>999-3432477974</t>
  </si>
  <si>
    <t>LIAO/JIANBO MR</t>
  </si>
  <si>
    <t>HDM9BM</t>
  </si>
  <si>
    <t>CA998  W   SA15MAR  YVRPEK HK1   1300 1520+1                    
CA997  S   FR28MAR  PEKYVR HK1   1420 1000</t>
  </si>
  <si>
    <t>999-6314559732</t>
  </si>
  <si>
    <t>KPM94G</t>
  </si>
  <si>
    <t>CA8643 W   SU05JAN  PKXYTY RR1   1930 2110</t>
  </si>
  <si>
    <t>999-3023990986</t>
  </si>
  <si>
    <t>JM4821</t>
  </si>
  <si>
    <t>ZH9157 K   TH16JAN  PEKWUX RR2   0655 0900</t>
  </si>
  <si>
    <t>479-3023991108</t>
  </si>
  <si>
    <t>479-3023991109</t>
  </si>
  <si>
    <t>JGSZZY</t>
  </si>
  <si>
    <t>ZH9157 K   TH16JAN  PEKWUX RR1   0655 0900</t>
  </si>
  <si>
    <t>479-3023991110</t>
  </si>
  <si>
    <t>安辰</t>
  </si>
  <si>
    <t>KQ7YZE</t>
  </si>
  <si>
    <t xml:space="preserve">CA9515 Q   TU14JAN  PEKYNJ RR4   1710 1915 </t>
  </si>
  <si>
    <t>999-3023991117</t>
  </si>
  <si>
    <t>999-3023991118</t>
  </si>
  <si>
    <t>叶春一</t>
  </si>
  <si>
    <t>999-3023991119</t>
  </si>
  <si>
    <t>赵世琦</t>
  </si>
  <si>
    <t>999-3023991120</t>
  </si>
  <si>
    <t>KN5538 S   TH16JAN  YNJPKX RR4   1455 1735</t>
  </si>
  <si>
    <t>822-3023991139</t>
  </si>
  <si>
    <t>822-3023991140</t>
  </si>
  <si>
    <t>822-3023991141</t>
  </si>
  <si>
    <t>822-3023991142</t>
  </si>
  <si>
    <t>KXQ4NP</t>
  </si>
  <si>
    <t>CZ5742 U   TH16JAN  YNJDLC RR1   1500 1645</t>
  </si>
  <si>
    <t>784-3023991143</t>
  </si>
  <si>
    <t>KE71LB</t>
  </si>
  <si>
    <t>CA8910 Y   TH16JAN  PEKDLC RR2   1530 1645</t>
  </si>
  <si>
    <t>999-3023991158</t>
  </si>
  <si>
    <t>999-3023991159</t>
  </si>
  <si>
    <t>CA1508 Y   SA18JAN  SHAPEK RR2   1130 1345</t>
  </si>
  <si>
    <t>999-3023991160</t>
  </si>
  <si>
    <t>999-3023991161</t>
  </si>
  <si>
    <t>CA1508 Y   SA18JAN  SHAPEK RR1   1130 1345</t>
  </si>
  <si>
    <t>999-3023991162</t>
  </si>
  <si>
    <t>CA954  K   FR17JAN  DLCPEK RR1   1630 1800</t>
  </si>
  <si>
    <t>999-3023991172</t>
  </si>
  <si>
    <t>CA954  K   FR17JAN  DLCPEK RR2   1630 1800</t>
  </si>
  <si>
    <t>999-3023991173</t>
  </si>
  <si>
    <t>999-3023991174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</si>
</sst>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393939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.75"/>
      <color rgb="FF393939"/>
      <name val="Verdana"/>
      <charset val="134"/>
    </font>
    <font>
      <sz val="11"/>
      <name val="宋体"/>
      <charset val="134"/>
    </font>
    <font>
      <sz val="9.75"/>
      <name val="Verdana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name val="Verdana"/>
      <charset val="134"/>
    </font>
    <font>
      <b/>
      <sz val="12"/>
      <name val="Verdana"/>
      <charset val="134"/>
    </font>
    <font>
      <b/>
      <sz val="9.75"/>
      <name val="Verdana"/>
      <charset val="134"/>
    </font>
    <font>
      <sz val="9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" fontId="3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3" fillId="6" borderId="1" xfId="0" applyFont="1" applyFill="1" applyBorder="1" applyAlignment="1">
      <alignment horizontal="left" vertical="center"/>
    </xf>
    <xf numFmtId="3" fontId="8" fillId="0" borderId="0" xfId="0" applyNumberFormat="1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/>
    </xf>
    <xf numFmtId="176" fontId="12" fillId="3" borderId="1" xfId="0" applyNumberFormat="1" applyFont="1" applyFill="1" applyBorder="1" applyAlignment="1">
      <alignment horizontal="left" vertical="center"/>
    </xf>
    <xf numFmtId="16" fontId="9" fillId="0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4" fontId="8" fillId="0" borderId="0" xfId="0" applyNumberFormat="1" applyFo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638175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opLeftCell="A16" workbookViewId="0">
      <selection activeCell="H93" sqref="H93"/>
    </sheetView>
  </sheetViews>
  <sheetFormatPr defaultColWidth="56.375" defaultRowHeight="13.5"/>
  <cols>
    <col min="1" max="1" width="6" style="51" customWidth="1"/>
    <col min="2" max="2" width="4.625" style="51" customWidth="1"/>
    <col min="3" max="3" width="12.125" style="51" customWidth="1"/>
    <col min="4" max="4" width="7.375" style="51" customWidth="1"/>
    <col min="5" max="5" width="47.125" style="52" customWidth="1"/>
    <col min="6" max="6" width="12.875" style="51" customWidth="1"/>
    <col min="7" max="7" width="10.875" style="51" customWidth="1"/>
    <col min="8" max="8" width="21.5" style="51" customWidth="1"/>
    <col min="9" max="9" width="8.625" style="54" customWidth="1"/>
    <col min="10" max="10" width="6.625" style="51" customWidth="1"/>
    <col min="11" max="11" width="5.25" style="51" customWidth="1"/>
    <col min="12" max="12" width="9.125" style="51" customWidth="1"/>
    <col min="13" max="13" width="4.375" style="51" customWidth="1"/>
    <col min="14" max="14" width="5.375" style="51" customWidth="1"/>
    <col min="15" max="15" width="12.25" style="51" customWidth="1"/>
    <col min="16" max="16384" width="56.375" style="51" customWidth="1"/>
  </cols>
  <sheetData>
    <row r="1" spans="1:8">
      <c r="A1" s="53"/>
      <c r="B1" s="53"/>
      <c r="C1" s="53"/>
      <c r="D1" s="53"/>
      <c r="E1" s="55"/>
      <c r="F1" s="53"/>
      <c r="G1" s="53"/>
      <c r="H1" s="56"/>
    </row>
    <row r="2" spans="1:13">
      <c r="A2" s="53"/>
      <c r="B2" s="53"/>
      <c r="C2" s="53"/>
      <c r="D2" s="53"/>
      <c r="E2" s="55"/>
      <c r="F2" s="53"/>
      <c r="G2" s="53"/>
      <c r="H2" s="53"/>
      <c r="L2" s="51" t="s">
        <v>0</v>
      </c>
      <c r="M2" s="51" t="s">
        <v>1</v>
      </c>
    </row>
    <row r="3" spans="1:8">
      <c r="A3" s="53"/>
      <c r="B3" s="57" t="s">
        <v>2</v>
      </c>
      <c r="C3" s="57"/>
      <c r="D3" s="57"/>
      <c r="E3" s="58"/>
      <c r="F3" s="57"/>
      <c r="G3" s="57"/>
      <c r="H3" s="57"/>
    </row>
    <row r="4" s="51" customFormat="1" spans="1:9">
      <c r="A4" s="53"/>
      <c r="B4" s="53"/>
      <c r="C4" s="53"/>
      <c r="D4" s="53"/>
      <c r="E4" s="55"/>
      <c r="F4" s="59"/>
      <c r="G4" s="59"/>
      <c r="H4" s="60" t="s">
        <v>3</v>
      </c>
      <c r="I4" s="54"/>
    </row>
    <row r="5" s="51" customFormat="1" spans="1:9">
      <c r="A5" s="53"/>
      <c r="B5" s="53"/>
      <c r="C5" s="53" t="s">
        <v>4</v>
      </c>
      <c r="D5" s="53"/>
      <c r="E5" s="55" t="s">
        <v>5</v>
      </c>
      <c r="F5" s="59"/>
      <c r="G5" s="53" t="s">
        <v>6</v>
      </c>
      <c r="H5" s="53"/>
      <c r="I5" s="54"/>
    </row>
    <row r="6" s="51" customFormat="1" spans="1:9">
      <c r="A6" s="53"/>
      <c r="B6" s="53"/>
      <c r="C6" s="53"/>
      <c r="D6" s="53"/>
      <c r="E6" s="55"/>
      <c r="F6" s="59"/>
      <c r="G6" s="59"/>
      <c r="H6" s="53"/>
      <c r="I6" s="54"/>
    </row>
    <row r="7" s="51" customFormat="1" spans="1:9">
      <c r="A7" s="53"/>
      <c r="B7" s="53"/>
      <c r="C7" s="57"/>
      <c r="D7" s="53"/>
      <c r="E7" s="55"/>
      <c r="F7" s="53"/>
      <c r="G7" s="53"/>
      <c r="H7" s="53"/>
      <c r="I7" s="54"/>
    </row>
    <row r="8" s="52" customFormat="1" spans="1:10">
      <c r="A8" s="53"/>
      <c r="B8" s="58" t="s">
        <v>7</v>
      </c>
      <c r="C8" s="58" t="s">
        <v>8</v>
      </c>
      <c r="D8" s="58" t="s">
        <v>9</v>
      </c>
      <c r="E8" s="58" t="s">
        <v>10</v>
      </c>
      <c r="F8" s="58" t="s">
        <v>11</v>
      </c>
      <c r="G8" s="58" t="s">
        <v>12</v>
      </c>
      <c r="H8" s="58" t="s">
        <v>13</v>
      </c>
      <c r="I8" s="69" t="s">
        <v>14</v>
      </c>
      <c r="J8" s="58" t="s">
        <v>15</v>
      </c>
    </row>
    <row r="9" s="4" customFormat="1" ht="14.25" spans="1:15">
      <c r="A9" s="11"/>
      <c r="C9" s="4" t="s">
        <v>16</v>
      </c>
      <c r="D9" s="4" t="s">
        <v>17</v>
      </c>
      <c r="E9" s="4" t="s">
        <v>18</v>
      </c>
      <c r="F9" s="4">
        <v>990</v>
      </c>
      <c r="H9" s="4" t="s">
        <v>19</v>
      </c>
      <c r="I9" s="9">
        <v>310</v>
      </c>
      <c r="J9" s="25"/>
      <c r="K9" s="4">
        <v>6</v>
      </c>
      <c r="O9" s="70">
        <v>6478</v>
      </c>
    </row>
    <row r="10" s="4" customFormat="1" ht="14.25" spans="1:15">
      <c r="A10" s="11"/>
      <c r="C10" s="4" t="s">
        <v>20</v>
      </c>
      <c r="D10" s="4" t="s">
        <v>17</v>
      </c>
      <c r="E10" s="4" t="s">
        <v>18</v>
      </c>
      <c r="F10" s="4">
        <v>990</v>
      </c>
      <c r="H10" s="4" t="s">
        <v>21</v>
      </c>
      <c r="I10" s="9">
        <v>310</v>
      </c>
      <c r="J10" s="25"/>
      <c r="K10" s="4">
        <v>6</v>
      </c>
      <c r="O10" s="71"/>
    </row>
    <row r="11" s="4" customFormat="1" ht="14.25" spans="1:15">
      <c r="A11" s="11"/>
      <c r="C11" s="4" t="s">
        <v>22</v>
      </c>
      <c r="D11" s="4" t="s">
        <v>23</v>
      </c>
      <c r="E11" s="4" t="s">
        <v>24</v>
      </c>
      <c r="F11" s="4">
        <v>4530</v>
      </c>
      <c r="H11" s="4" t="s">
        <v>25</v>
      </c>
      <c r="I11" s="9">
        <v>310</v>
      </c>
      <c r="J11" s="25"/>
      <c r="K11" s="4">
        <v>20</v>
      </c>
      <c r="O11" s="72"/>
    </row>
    <row r="12" s="4" customFormat="1" ht="14.25" spans="1:15">
      <c r="A12" s="11"/>
      <c r="C12" s="12" t="s">
        <v>26</v>
      </c>
      <c r="D12" s="12" t="s">
        <v>27</v>
      </c>
      <c r="E12" s="12" t="s">
        <v>28</v>
      </c>
      <c r="F12" s="12">
        <v>760</v>
      </c>
      <c r="G12" s="12"/>
      <c r="H12" s="12" t="s">
        <v>29</v>
      </c>
      <c r="I12" s="14">
        <v>310</v>
      </c>
      <c r="J12" s="15"/>
      <c r="K12" s="12">
        <v>6</v>
      </c>
      <c r="L12" s="12"/>
      <c r="M12" s="12"/>
      <c r="N12" s="12">
        <v>760</v>
      </c>
      <c r="O12" s="4">
        <v>754</v>
      </c>
    </row>
    <row r="13" s="4" customFormat="1" ht="14.25" spans="1:15">
      <c r="A13" s="11"/>
      <c r="C13" s="12" t="s">
        <v>22</v>
      </c>
      <c r="D13" s="12" t="s">
        <v>30</v>
      </c>
      <c r="E13" s="12" t="s">
        <v>31</v>
      </c>
      <c r="F13" s="12">
        <v>1440</v>
      </c>
      <c r="G13" s="12"/>
      <c r="H13" s="12" t="s">
        <v>32</v>
      </c>
      <c r="I13" s="14">
        <v>310</v>
      </c>
      <c r="J13" s="15"/>
      <c r="K13" s="12">
        <v>15</v>
      </c>
      <c r="L13" s="12"/>
      <c r="M13" s="12"/>
      <c r="N13" s="12">
        <v>2160</v>
      </c>
      <c r="O13" s="70">
        <v>2143</v>
      </c>
    </row>
    <row r="14" s="4" customFormat="1" ht="14.25" spans="1:15">
      <c r="A14" s="11"/>
      <c r="C14" s="12" t="s">
        <v>26</v>
      </c>
      <c r="D14" s="12" t="s">
        <v>33</v>
      </c>
      <c r="E14" s="12" t="s">
        <v>34</v>
      </c>
      <c r="F14" s="12">
        <v>720</v>
      </c>
      <c r="G14" s="12"/>
      <c r="H14" s="12" t="s">
        <v>35</v>
      </c>
      <c r="I14" s="14">
        <v>310</v>
      </c>
      <c r="J14" s="15"/>
      <c r="K14" s="12">
        <v>2</v>
      </c>
      <c r="L14" s="12"/>
      <c r="M14" s="12"/>
      <c r="N14" s="12"/>
      <c r="O14" s="72"/>
    </row>
    <row r="15" s="4" customFormat="1" ht="14.25" spans="1:15">
      <c r="A15" s="11"/>
      <c r="C15" s="24" t="s">
        <v>36</v>
      </c>
      <c r="D15" s="24" t="s">
        <v>37</v>
      </c>
      <c r="E15" s="24" t="s">
        <v>38</v>
      </c>
      <c r="F15" s="24">
        <v>9220</v>
      </c>
      <c r="G15" s="24"/>
      <c r="H15" s="24" t="s">
        <v>39</v>
      </c>
      <c r="I15" s="61">
        <v>310</v>
      </c>
      <c r="J15" s="45"/>
      <c r="K15" s="24">
        <v>0</v>
      </c>
      <c r="L15" s="24">
        <v>8579</v>
      </c>
      <c r="M15" s="24">
        <v>641</v>
      </c>
      <c r="N15" s="24"/>
      <c r="O15" s="70">
        <v>16195</v>
      </c>
    </row>
    <row r="16" s="4" customFormat="1" ht="14.25" spans="1:15">
      <c r="A16" s="11"/>
      <c r="C16" s="12" t="s">
        <v>22</v>
      </c>
      <c r="D16" s="12" t="s">
        <v>40</v>
      </c>
      <c r="E16" s="12" t="s">
        <v>41</v>
      </c>
      <c r="F16" s="12">
        <v>2780</v>
      </c>
      <c r="G16" s="12"/>
      <c r="H16" s="12" t="s">
        <v>42</v>
      </c>
      <c r="I16" s="14">
        <v>310</v>
      </c>
      <c r="J16" s="15"/>
      <c r="K16" s="12">
        <v>20</v>
      </c>
      <c r="L16" s="12"/>
      <c r="M16" s="12"/>
      <c r="N16" s="12"/>
      <c r="O16" s="71"/>
    </row>
    <row r="17" s="4" customFormat="1" ht="14.25" spans="1:15">
      <c r="A17" s="11"/>
      <c r="C17" s="12" t="s">
        <v>22</v>
      </c>
      <c r="D17" s="12" t="s">
        <v>40</v>
      </c>
      <c r="E17" s="12" t="s">
        <v>43</v>
      </c>
      <c r="F17" s="12">
        <v>3040</v>
      </c>
      <c r="G17" s="12"/>
      <c r="H17" s="12" t="s">
        <v>44</v>
      </c>
      <c r="I17" s="14">
        <v>310</v>
      </c>
      <c r="J17" s="15"/>
      <c r="K17" s="12">
        <v>20</v>
      </c>
      <c r="L17" s="12"/>
      <c r="M17" s="12"/>
      <c r="N17" s="12"/>
      <c r="O17" s="71"/>
    </row>
    <row r="18" s="4" customFormat="1" ht="14.25" spans="1:15">
      <c r="A18" s="11"/>
      <c r="C18" s="12" t="s">
        <v>45</v>
      </c>
      <c r="D18" s="12" t="s">
        <v>46</v>
      </c>
      <c r="E18" s="13" t="s">
        <v>47</v>
      </c>
      <c r="F18" s="14">
        <v>720</v>
      </c>
      <c r="G18" s="14"/>
      <c r="H18" s="15" t="s">
        <v>48</v>
      </c>
      <c r="I18" s="14">
        <v>310</v>
      </c>
      <c r="J18" s="15"/>
      <c r="K18" s="12">
        <v>2</v>
      </c>
      <c r="L18" s="12"/>
      <c r="M18" s="12"/>
      <c r="N18" s="12"/>
      <c r="O18" s="71"/>
    </row>
    <row r="19" s="4" customFormat="1" ht="14.25" spans="1:15">
      <c r="A19" s="11"/>
      <c r="C19" s="12" t="s">
        <v>45</v>
      </c>
      <c r="D19" s="12" t="s">
        <v>46</v>
      </c>
      <c r="E19" s="13" t="s">
        <v>49</v>
      </c>
      <c r="F19" s="14">
        <v>1120</v>
      </c>
      <c r="G19" s="14"/>
      <c r="H19" s="15" t="s">
        <v>50</v>
      </c>
      <c r="I19" s="14">
        <v>310</v>
      </c>
      <c r="J19" s="15"/>
      <c r="K19" s="12">
        <v>2</v>
      </c>
      <c r="L19" s="12"/>
      <c r="M19" s="12"/>
      <c r="N19" s="12">
        <v>7660</v>
      </c>
      <c r="O19" s="72"/>
    </row>
    <row r="20" s="4" customFormat="1" ht="14.25" spans="1:15">
      <c r="A20" s="11"/>
      <c r="C20" s="24" t="s">
        <v>51</v>
      </c>
      <c r="D20" s="24" t="s">
        <v>52</v>
      </c>
      <c r="E20" s="46" t="s">
        <v>53</v>
      </c>
      <c r="F20" s="61">
        <v>690</v>
      </c>
      <c r="G20" s="61"/>
      <c r="H20" s="45" t="s">
        <v>54</v>
      </c>
      <c r="I20" s="61">
        <v>310</v>
      </c>
      <c r="J20" s="45"/>
      <c r="K20" s="24">
        <v>0</v>
      </c>
      <c r="L20" s="24">
        <v>670</v>
      </c>
      <c r="M20" s="24">
        <v>20</v>
      </c>
      <c r="N20" s="24"/>
      <c r="O20" s="4">
        <v>670</v>
      </c>
    </row>
    <row r="21" s="4" customFormat="1" ht="14.25" spans="1:15">
      <c r="A21" s="11"/>
      <c r="C21" s="4" t="s">
        <v>55</v>
      </c>
      <c r="D21" s="4" t="s">
        <v>56</v>
      </c>
      <c r="E21" s="5" t="s">
        <v>57</v>
      </c>
      <c r="F21" s="9">
        <v>1810</v>
      </c>
      <c r="G21" s="9"/>
      <c r="H21" s="25" t="s">
        <v>58</v>
      </c>
      <c r="I21" s="9">
        <v>310</v>
      </c>
      <c r="J21" s="25"/>
      <c r="K21" s="4">
        <v>3</v>
      </c>
      <c r="O21" s="70">
        <v>3614</v>
      </c>
    </row>
    <row r="22" s="5" customFormat="1" ht="14.25" spans="1:15">
      <c r="A22" s="4"/>
      <c r="C22" s="5" t="s">
        <v>59</v>
      </c>
      <c r="D22" s="5" t="s">
        <v>56</v>
      </c>
      <c r="E22" s="5" t="s">
        <v>57</v>
      </c>
      <c r="F22" s="5">
        <v>1810</v>
      </c>
      <c r="H22" s="25" t="s">
        <v>60</v>
      </c>
      <c r="I22" s="9">
        <v>310</v>
      </c>
      <c r="K22" s="5">
        <v>3</v>
      </c>
      <c r="O22" s="72"/>
    </row>
    <row r="23" s="5" customFormat="1" ht="14.25" spans="1:14">
      <c r="A23" s="4"/>
      <c r="C23" s="62" t="s">
        <v>36</v>
      </c>
      <c r="D23" s="62" t="s">
        <v>61</v>
      </c>
      <c r="E23" s="63" t="s">
        <v>62</v>
      </c>
      <c r="F23" s="64">
        <v>-4360</v>
      </c>
      <c r="G23" s="64"/>
      <c r="H23" s="65" t="s">
        <v>63</v>
      </c>
      <c r="I23" s="73">
        <v>310</v>
      </c>
      <c r="J23" s="74"/>
      <c r="K23" s="46"/>
      <c r="L23" s="46">
        <v>-4505</v>
      </c>
      <c r="M23" s="46">
        <v>400</v>
      </c>
      <c r="N23" s="46"/>
    </row>
    <row r="24" s="4" customFormat="1" ht="15" spans="1:15">
      <c r="A24" s="11"/>
      <c r="C24" s="4" t="s">
        <v>64</v>
      </c>
      <c r="D24" s="4" t="s">
        <v>65</v>
      </c>
      <c r="E24" s="5" t="s">
        <v>66</v>
      </c>
      <c r="F24" s="9">
        <v>930</v>
      </c>
      <c r="G24" s="9"/>
      <c r="H24" s="25" t="s">
        <v>67</v>
      </c>
      <c r="I24" s="9">
        <v>310</v>
      </c>
      <c r="J24" s="25"/>
      <c r="K24" s="4">
        <v>1</v>
      </c>
      <c r="M24" s="75"/>
      <c r="O24" s="4">
        <v>929</v>
      </c>
    </row>
    <row r="25" s="4" customFormat="1" ht="15" spans="1:13">
      <c r="A25" s="11"/>
      <c r="E25" s="5"/>
      <c r="G25" s="9"/>
      <c r="H25" s="25"/>
      <c r="I25" s="9"/>
      <c r="J25" s="25"/>
      <c r="M25" s="75"/>
    </row>
    <row r="26" s="4" customFormat="1" ht="15" spans="1:13">
      <c r="A26" s="11"/>
      <c r="E26" s="5"/>
      <c r="G26" s="9"/>
      <c r="H26" s="25"/>
      <c r="I26" s="9"/>
      <c r="J26" s="25"/>
      <c r="M26" s="75"/>
    </row>
    <row r="27" s="4" customFormat="1" ht="15" spans="1:16">
      <c r="A27" s="11"/>
      <c r="E27" s="5"/>
      <c r="F27" s="9"/>
      <c r="G27" s="9"/>
      <c r="H27" s="25"/>
      <c r="I27" s="9"/>
      <c r="J27" s="25"/>
      <c r="L27" s="9">
        <v>-400</v>
      </c>
      <c r="M27" s="75"/>
      <c r="P27" s="76">
        <v>30783</v>
      </c>
    </row>
    <row r="28" s="4" customFormat="1" ht="15" spans="1:13">
      <c r="A28" s="11"/>
      <c r="E28" s="5"/>
      <c r="F28" s="9"/>
      <c r="G28" s="9"/>
      <c r="H28" s="25"/>
      <c r="I28" s="9"/>
      <c r="J28" s="25"/>
      <c r="L28" s="4">
        <v>-641</v>
      </c>
      <c r="M28" s="75"/>
    </row>
    <row r="29" s="4" customFormat="1" ht="15" spans="1:13">
      <c r="A29" s="11"/>
      <c r="E29" s="5"/>
      <c r="F29" s="9"/>
      <c r="G29" s="9"/>
      <c r="H29" s="25"/>
      <c r="I29" s="9"/>
      <c r="J29" s="25"/>
      <c r="M29" s="77"/>
    </row>
    <row r="30" s="4" customFormat="1" ht="15" spans="1:13">
      <c r="A30" s="11"/>
      <c r="I30" s="9"/>
      <c r="J30" s="25"/>
      <c r="M30" s="77"/>
    </row>
    <row r="31" s="4" customFormat="1" ht="15" spans="1:13">
      <c r="A31" s="11"/>
      <c r="I31" s="9"/>
      <c r="J31" s="25"/>
      <c r="M31" s="77"/>
    </row>
    <row r="32" s="4" customFormat="1" ht="15" spans="1:13">
      <c r="A32" s="11"/>
      <c r="I32" s="9"/>
      <c r="J32" s="25"/>
      <c r="M32" s="77"/>
    </row>
    <row r="33" s="4" customFormat="1" ht="15" spans="1:13">
      <c r="A33" s="11"/>
      <c r="H33" s="50">
        <v>30783</v>
      </c>
      <c r="I33" s="9">
        <v>11060</v>
      </c>
      <c r="J33" s="25"/>
      <c r="M33" s="77"/>
    </row>
    <row r="34" s="4" customFormat="1" ht="14.25" spans="1:10">
      <c r="A34" s="11"/>
      <c r="H34" s="4">
        <v>-760</v>
      </c>
      <c r="I34" s="9">
        <v>-641</v>
      </c>
      <c r="J34" s="25"/>
    </row>
    <row r="35" s="4" customFormat="1" ht="15" spans="1:13">
      <c r="A35" s="11"/>
      <c r="H35" s="4">
        <v>-2160</v>
      </c>
      <c r="I35" s="9">
        <v>-20</v>
      </c>
      <c r="J35" s="25"/>
      <c r="M35" s="77"/>
    </row>
    <row r="36" s="4" customFormat="1" ht="15" spans="1:13">
      <c r="A36" s="11"/>
      <c r="H36" s="4">
        <v>-7660</v>
      </c>
      <c r="I36" s="9">
        <v>-400</v>
      </c>
      <c r="J36" s="25"/>
      <c r="M36" s="77"/>
    </row>
    <row r="37" s="4" customFormat="1" ht="15" spans="1:13">
      <c r="A37" s="11"/>
      <c r="H37" s="4">
        <v>-4505</v>
      </c>
      <c r="I37" s="9">
        <v>255</v>
      </c>
      <c r="J37" s="25"/>
      <c r="M37" s="77"/>
    </row>
    <row r="38" s="4" customFormat="1" ht="15" spans="1:13">
      <c r="A38" s="11"/>
      <c r="H38" s="4">
        <v>-5550</v>
      </c>
      <c r="I38" s="9"/>
      <c r="J38" s="25"/>
      <c r="M38" s="77"/>
    </row>
    <row r="39" s="53" customFormat="1" spans="1:13">
      <c r="A39" s="66"/>
      <c r="I39" s="59"/>
      <c r="J39" s="68"/>
      <c r="M39" s="78"/>
    </row>
    <row r="40" s="53" customFormat="1" spans="1:13">
      <c r="A40" s="66"/>
      <c r="H40" s="53">
        <v>10148</v>
      </c>
      <c r="I40" s="59">
        <v>10254</v>
      </c>
      <c r="J40" s="68"/>
      <c r="M40" s="78"/>
    </row>
    <row r="41" s="53" customFormat="1" spans="1:13">
      <c r="A41" s="66"/>
      <c r="I41" s="59"/>
      <c r="J41" s="68"/>
      <c r="M41" s="78"/>
    </row>
    <row r="42" s="53" customFormat="1" spans="1:13">
      <c r="A42" s="66"/>
      <c r="I42" s="59"/>
      <c r="J42" s="68"/>
      <c r="M42" s="78"/>
    </row>
    <row r="43" s="53" customFormat="1" spans="1:13">
      <c r="A43" s="66"/>
      <c r="I43" s="59"/>
      <c r="J43" s="68"/>
      <c r="L43" s="53">
        <v>145</v>
      </c>
      <c r="M43" s="78"/>
    </row>
    <row r="44" s="53" customFormat="1" spans="1:13">
      <c r="A44" s="66"/>
      <c r="I44" s="59"/>
      <c r="J44" s="68"/>
      <c r="M44" s="78"/>
    </row>
    <row r="45" s="53" customFormat="1" spans="1:13">
      <c r="A45" s="66"/>
      <c r="I45" s="59"/>
      <c r="J45" s="68"/>
      <c r="M45" s="78"/>
    </row>
    <row r="46" s="53" customFormat="1" spans="1:13">
      <c r="A46" s="66"/>
      <c r="I46" s="59"/>
      <c r="J46" s="68"/>
      <c r="M46" s="78"/>
    </row>
    <row r="47" s="53" customFormat="1" spans="1:13">
      <c r="A47" s="66"/>
      <c r="I47" s="59"/>
      <c r="J47" s="68"/>
      <c r="M47" s="78"/>
    </row>
    <row r="48" s="53" customFormat="1" spans="1:13">
      <c r="A48" s="66"/>
      <c r="I48" s="59"/>
      <c r="J48" s="68"/>
      <c r="M48" s="78"/>
    </row>
    <row r="49" s="53" customFormat="1" spans="1:13">
      <c r="A49" s="66"/>
      <c r="I49" s="59"/>
      <c r="J49" s="68"/>
      <c r="M49" s="78"/>
    </row>
    <row r="50" s="53" customFormat="1" spans="1:13">
      <c r="A50" s="66"/>
      <c r="I50" s="59"/>
      <c r="J50" s="68"/>
      <c r="M50" s="78"/>
    </row>
    <row r="51" s="53" customFormat="1" spans="1:10">
      <c r="A51" s="66"/>
      <c r="I51" s="59"/>
      <c r="J51" s="68"/>
    </row>
    <row r="52" s="53" customFormat="1" spans="1:13">
      <c r="A52" s="66"/>
      <c r="I52" s="59"/>
      <c r="J52" s="68"/>
      <c r="M52" s="79"/>
    </row>
    <row r="53" s="53" customFormat="1" spans="1:13">
      <c r="A53" s="66"/>
      <c r="I53" s="59"/>
      <c r="J53" s="68"/>
      <c r="M53" s="79"/>
    </row>
    <row r="54" s="53" customFormat="1" spans="1:13">
      <c r="A54" s="66"/>
      <c r="I54" s="59"/>
      <c r="J54" s="68"/>
      <c r="M54" s="79"/>
    </row>
    <row r="55" s="53" customFormat="1" spans="1:10">
      <c r="A55" s="66"/>
      <c r="I55" s="59"/>
      <c r="J55" s="68"/>
    </row>
    <row r="56" s="53" customFormat="1" spans="1:13">
      <c r="A56" s="66"/>
      <c r="I56" s="59"/>
      <c r="J56" s="68"/>
      <c r="M56" s="79"/>
    </row>
    <row r="57" s="53" customFormat="1" spans="1:13">
      <c r="A57" s="66"/>
      <c r="I57" s="59"/>
      <c r="J57" s="68"/>
      <c r="M57" s="79"/>
    </row>
    <row r="58" s="51" customFormat="1" spans="1:10">
      <c r="A58" s="66"/>
      <c r="B58" s="53"/>
      <c r="I58" s="59"/>
      <c r="J58" s="68"/>
    </row>
    <row r="59" s="51" customFormat="1" spans="1:10">
      <c r="A59" s="66"/>
      <c r="B59" s="53"/>
      <c r="I59" s="59"/>
      <c r="J59" s="68"/>
    </row>
    <row r="60" s="51" customFormat="1" spans="1:10">
      <c r="A60" s="66"/>
      <c r="B60" s="53"/>
      <c r="H60" s="67" t="s">
        <v>68</v>
      </c>
      <c r="I60" s="59"/>
      <c r="J60" s="68"/>
    </row>
    <row r="61" s="51" customFormat="1" spans="1:13">
      <c r="A61" s="66"/>
      <c r="B61" s="53"/>
      <c r="I61" s="59"/>
      <c r="J61" s="68"/>
      <c r="M61" s="80"/>
    </row>
    <row r="62" s="51" customFormat="1" spans="1:10">
      <c r="A62" s="66"/>
      <c r="B62" s="53"/>
      <c r="I62" s="59"/>
      <c r="J62" s="68"/>
    </row>
    <row r="63" s="51" customFormat="1" spans="1:10">
      <c r="A63" s="66"/>
      <c r="B63" s="53"/>
      <c r="I63" s="59"/>
      <c r="J63" s="68"/>
    </row>
    <row r="64" s="51" customFormat="1" spans="1:10">
      <c r="A64" s="66"/>
      <c r="B64" s="53"/>
      <c r="C64" s="53"/>
      <c r="D64" s="53"/>
      <c r="E64" s="55"/>
      <c r="F64" s="59"/>
      <c r="G64" s="59"/>
      <c r="H64" s="68"/>
      <c r="I64" s="59"/>
      <c r="J64" s="68"/>
    </row>
    <row r="65" s="51" customFormat="1" spans="1:10">
      <c r="A65" s="66"/>
      <c r="B65" s="53"/>
      <c r="C65" s="53"/>
      <c r="D65" s="53"/>
      <c r="E65" s="55"/>
      <c r="F65" s="59"/>
      <c r="G65" s="59"/>
      <c r="H65" s="68"/>
      <c r="I65" s="59"/>
      <c r="J65" s="68"/>
    </row>
    <row r="66" s="51" customFormat="1" spans="1:10">
      <c r="A66" s="66"/>
      <c r="B66" s="53"/>
      <c r="C66" s="53"/>
      <c r="D66" s="53"/>
      <c r="E66" s="55"/>
      <c r="F66" s="59"/>
      <c r="G66" s="59"/>
      <c r="H66" s="68"/>
      <c r="I66" s="59"/>
      <c r="J66" s="68"/>
    </row>
    <row r="67" s="51" customFormat="1" spans="1:10">
      <c r="A67" s="66"/>
      <c r="B67" s="53"/>
      <c r="C67" s="53"/>
      <c r="D67" s="53"/>
      <c r="E67" s="55"/>
      <c r="F67" s="59"/>
      <c r="G67" s="59"/>
      <c r="H67" s="68"/>
      <c r="I67" s="59"/>
      <c r="J67" s="68"/>
    </row>
    <row r="68" s="51" customFormat="1" spans="1:10">
      <c r="A68" s="66"/>
      <c r="B68" s="53"/>
      <c r="C68" s="53"/>
      <c r="D68" s="53"/>
      <c r="E68" s="55"/>
      <c r="F68" s="59"/>
      <c r="G68" s="59"/>
      <c r="H68" s="68"/>
      <c r="I68" s="59"/>
      <c r="J68" s="68"/>
    </row>
    <row r="69" s="51" customFormat="1" spans="1:9">
      <c r="A69" s="53"/>
      <c r="B69" s="57" t="s">
        <v>69</v>
      </c>
      <c r="C69" s="57"/>
      <c r="D69" s="57"/>
      <c r="E69" s="58"/>
      <c r="F69" s="81">
        <f>SUM(F24:F66)</f>
        <v>930</v>
      </c>
      <c r="G69" s="81">
        <f>SUM(G30:G68)</f>
        <v>0</v>
      </c>
      <c r="H69" s="82"/>
      <c r="I69" s="54"/>
    </row>
    <row r="70" s="51" customFormat="1" spans="1:9">
      <c r="A70" s="53"/>
      <c r="B70" s="57" t="s">
        <v>70</v>
      </c>
      <c r="C70" s="57"/>
      <c r="D70" s="57"/>
      <c r="E70" s="58"/>
      <c r="F70" s="81">
        <f>F69+G69</f>
        <v>930</v>
      </c>
      <c r="G70" s="81"/>
      <c r="H70" s="82"/>
      <c r="I70" s="54"/>
    </row>
    <row r="71" s="51" customFormat="1" spans="1:9">
      <c r="A71" s="53"/>
      <c r="B71" s="53"/>
      <c r="C71" s="53"/>
      <c r="D71" s="53"/>
      <c r="E71" s="55"/>
      <c r="F71" s="59"/>
      <c r="G71" s="59"/>
      <c r="H71" s="53"/>
      <c r="I71" s="54"/>
    </row>
    <row r="72" s="51" customFormat="1" spans="1:9">
      <c r="A72" s="53"/>
      <c r="B72" s="53"/>
      <c r="C72" s="53" t="s">
        <v>71</v>
      </c>
      <c r="D72" s="53" t="s">
        <v>72</v>
      </c>
      <c r="E72" s="55"/>
      <c r="F72" s="59" t="s">
        <v>73</v>
      </c>
      <c r="G72" s="59"/>
      <c r="H72" s="53"/>
      <c r="I72" s="54"/>
    </row>
    <row r="73" s="51" customFormat="1" spans="1:9">
      <c r="A73" s="53"/>
      <c r="B73" s="53"/>
      <c r="C73" s="53"/>
      <c r="D73" s="53"/>
      <c r="E73" s="55"/>
      <c r="F73" s="53"/>
      <c r="G73" s="53"/>
      <c r="H73" s="53"/>
      <c r="I73" s="54"/>
    </row>
    <row r="74" s="51" customFormat="1" spans="1:9">
      <c r="A74" s="53"/>
      <c r="B74" s="53"/>
      <c r="C74" s="53"/>
      <c r="D74" s="53"/>
      <c r="E74" s="55"/>
      <c r="F74" s="53"/>
      <c r="G74" s="53"/>
      <c r="H74" s="53"/>
      <c r="I74" s="54"/>
    </row>
    <row r="75" s="51" customFormat="1" spans="1:9">
      <c r="A75" s="53"/>
      <c r="B75" s="53"/>
      <c r="C75" s="53"/>
      <c r="D75" s="53"/>
      <c r="E75" s="55"/>
      <c r="F75" s="53"/>
      <c r="G75" s="53"/>
      <c r="H75" s="53"/>
      <c r="I75" s="54"/>
    </row>
    <row r="79" ht="14.25" spans="3:8">
      <c r="C79" s="4" t="s">
        <v>16</v>
      </c>
      <c r="D79" s="4" t="s">
        <v>17</v>
      </c>
      <c r="E79" s="4" t="s">
        <v>18</v>
      </c>
      <c r="F79" s="4">
        <v>990</v>
      </c>
      <c r="G79" s="4"/>
      <c r="H79" s="4" t="s">
        <v>19</v>
      </c>
    </row>
    <row r="80" ht="14.25" spans="3:8">
      <c r="C80" s="4" t="s">
        <v>20</v>
      </c>
      <c r="D80" s="4" t="s">
        <v>17</v>
      </c>
      <c r="E80" s="4" t="s">
        <v>18</v>
      </c>
      <c r="F80" s="4">
        <v>990</v>
      </c>
      <c r="G80" s="4"/>
      <c r="H80" s="4" t="s">
        <v>21</v>
      </c>
    </row>
    <row r="81" ht="14.25" spans="3:8">
      <c r="C81" s="4" t="s">
        <v>22</v>
      </c>
      <c r="D81" s="4" t="s">
        <v>23</v>
      </c>
      <c r="E81" s="4" t="s">
        <v>24</v>
      </c>
      <c r="F81" s="4">
        <v>4530</v>
      </c>
      <c r="G81" s="4"/>
      <c r="H81" s="4" t="s">
        <v>25</v>
      </c>
    </row>
    <row r="82" ht="14.25" spans="3:8">
      <c r="C82" s="4" t="s">
        <v>55</v>
      </c>
      <c r="D82" s="4" t="s">
        <v>56</v>
      </c>
      <c r="E82" s="5" t="s">
        <v>57</v>
      </c>
      <c r="F82" s="9">
        <v>1810</v>
      </c>
      <c r="G82" s="9"/>
      <c r="H82" s="25" t="s">
        <v>58</v>
      </c>
    </row>
    <row r="83" ht="14.25" spans="3:8">
      <c r="C83" s="5" t="s">
        <v>59</v>
      </c>
      <c r="D83" s="5" t="s">
        <v>56</v>
      </c>
      <c r="E83" s="5" t="s">
        <v>57</v>
      </c>
      <c r="F83" s="5">
        <v>1810</v>
      </c>
      <c r="G83" s="5"/>
      <c r="H83" s="25" t="s">
        <v>60</v>
      </c>
    </row>
    <row r="84" ht="14.25" spans="3:8">
      <c r="C84" s="4" t="s">
        <v>64</v>
      </c>
      <c r="D84" s="4" t="s">
        <v>65</v>
      </c>
      <c r="E84" s="5" t="s">
        <v>66</v>
      </c>
      <c r="F84" s="9">
        <v>930</v>
      </c>
      <c r="G84" s="9"/>
      <c r="H84" s="25" t="s">
        <v>67</v>
      </c>
    </row>
    <row r="87" spans="5:6">
      <c r="E87" s="52" t="s">
        <v>74</v>
      </c>
      <c r="F87" s="51">
        <v>11060</v>
      </c>
    </row>
    <row r="88" spans="5:5">
      <c r="E88" s="51"/>
    </row>
    <row r="89" ht="14.25" spans="5:6">
      <c r="E89" s="4" t="s">
        <v>75</v>
      </c>
      <c r="F89" s="4">
        <v>641</v>
      </c>
    </row>
    <row r="90" ht="14.25" spans="5:6">
      <c r="E90" s="4" t="s">
        <v>76</v>
      </c>
      <c r="F90" s="53">
        <v>20</v>
      </c>
    </row>
    <row r="91" spans="5:6">
      <c r="E91" s="83" t="s">
        <v>77</v>
      </c>
      <c r="F91" s="53">
        <v>400</v>
      </c>
    </row>
    <row r="92" spans="5:6">
      <c r="E92" s="53" t="s">
        <v>78</v>
      </c>
      <c r="F92" s="53"/>
    </row>
    <row r="94" spans="5:5">
      <c r="E94" s="52" t="s">
        <v>79</v>
      </c>
    </row>
  </sheetData>
  <autoFilter xmlns:etc="http://www.wps.cn/officeDocument/2017/etCustomData" ref="A8:H70" etc:filterBottomFollowUsedRange="0">
    <extLst/>
  </autoFilter>
  <mergeCells count="8">
    <mergeCell ref="B3:H3"/>
    <mergeCell ref="B69:E69"/>
    <mergeCell ref="B70:E70"/>
    <mergeCell ref="F70:H70"/>
    <mergeCell ref="O9:O11"/>
    <mergeCell ref="O13:O14"/>
    <mergeCell ref="O15:O19"/>
    <mergeCell ref="O21:O2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workbookViewId="0">
      <selection activeCell="F65" sqref="F65:F66"/>
    </sheetView>
  </sheetViews>
  <sheetFormatPr defaultColWidth="4.5" defaultRowHeight="14.25"/>
  <cols>
    <col min="1" max="1" width="7.375" style="1" customWidth="1"/>
    <col min="2" max="2" width="4.875" style="1" customWidth="1"/>
    <col min="3" max="3" width="12.625" style="1" customWidth="1"/>
    <col min="4" max="4" width="7.375" style="1" customWidth="1"/>
    <col min="5" max="5" width="49.375" style="1" customWidth="1"/>
    <col min="6" max="6" width="13.75" style="1" customWidth="1"/>
    <col min="7" max="7" width="11.5" style="1" customWidth="1"/>
    <col min="8" max="8" width="16" style="1" customWidth="1"/>
    <col min="9" max="9" width="9.125" style="1" customWidth="1"/>
    <col min="10" max="10" width="7" style="1" customWidth="1"/>
    <col min="11" max="11" width="2.375" style="1" customWidth="1"/>
    <col min="12" max="12" width="5.375" style="1" customWidth="1"/>
    <col min="13" max="13" width="4.375" style="1" customWidth="1"/>
    <col min="14" max="15" width="6.375" style="1" customWidth="1"/>
    <col min="16" max="16384" width="4.5" style="1" customWidth="1"/>
  </cols>
  <sheetData>
    <row r="1" spans="1:15">
      <c r="A1" s="4"/>
      <c r="B1" s="4"/>
      <c r="C1" s="4"/>
      <c r="D1" s="4"/>
      <c r="E1" s="5"/>
      <c r="F1" s="4"/>
      <c r="G1" s="4"/>
      <c r="H1" s="6"/>
      <c r="I1" s="28"/>
      <c r="J1" s="6"/>
      <c r="K1" s="6"/>
      <c r="L1" s="6"/>
      <c r="M1" s="6"/>
      <c r="N1" s="6"/>
      <c r="O1" s="6"/>
    </row>
    <row r="2" spans="1:15">
      <c r="A2" s="4"/>
      <c r="B2" s="4"/>
      <c r="C2" s="4"/>
      <c r="D2" s="4"/>
      <c r="E2" s="5"/>
      <c r="F2" s="4"/>
      <c r="G2" s="4"/>
      <c r="H2" s="4"/>
      <c r="I2" s="28"/>
      <c r="J2" s="6"/>
      <c r="K2" s="6"/>
      <c r="L2" s="6" t="s">
        <v>0</v>
      </c>
      <c r="M2" s="6" t="s">
        <v>1</v>
      </c>
      <c r="N2" s="6"/>
      <c r="O2" s="6"/>
    </row>
    <row r="3" spans="1:15">
      <c r="A3" s="4"/>
      <c r="B3" s="7" t="s">
        <v>2</v>
      </c>
      <c r="C3" s="7"/>
      <c r="D3" s="7"/>
      <c r="E3" s="8"/>
      <c r="F3" s="7"/>
      <c r="G3" s="7"/>
      <c r="H3" s="7"/>
      <c r="I3" s="28"/>
      <c r="J3" s="6"/>
      <c r="K3" s="6"/>
      <c r="L3" s="6"/>
      <c r="M3" s="6"/>
      <c r="N3" s="6"/>
      <c r="O3" s="6"/>
    </row>
    <row r="4" spans="1:15">
      <c r="A4" s="4"/>
      <c r="B4" s="4"/>
      <c r="C4" s="4"/>
      <c r="D4" s="4"/>
      <c r="E4" s="5"/>
      <c r="F4" s="9"/>
      <c r="G4" s="9"/>
      <c r="H4" s="10"/>
      <c r="I4" s="28"/>
      <c r="J4" s="6"/>
      <c r="K4" s="6"/>
      <c r="L4" s="6"/>
      <c r="M4" s="6"/>
      <c r="N4" s="6"/>
      <c r="O4" s="6"/>
    </row>
    <row r="5" spans="1:15">
      <c r="A5" s="4"/>
      <c r="B5" s="4"/>
      <c r="C5" s="4" t="s">
        <v>4</v>
      </c>
      <c r="D5" s="4"/>
      <c r="E5" s="5" t="s">
        <v>5</v>
      </c>
      <c r="F5" s="9"/>
      <c r="G5" s="4" t="s">
        <v>6</v>
      </c>
      <c r="H5" s="4"/>
      <c r="I5" s="28"/>
      <c r="J5" s="6"/>
      <c r="K5" s="6"/>
      <c r="L5" s="6"/>
      <c r="M5" s="6"/>
      <c r="N5" s="6"/>
      <c r="O5" s="6"/>
    </row>
    <row r="6" spans="1:15">
      <c r="A6" s="4"/>
      <c r="B6" s="4"/>
      <c r="C6" s="4"/>
      <c r="D6" s="4"/>
      <c r="E6" s="5"/>
      <c r="F6" s="9"/>
      <c r="G6" s="9"/>
      <c r="H6" s="4"/>
      <c r="I6" s="28"/>
      <c r="J6" s="6"/>
      <c r="K6" s="6"/>
      <c r="L6" s="6"/>
      <c r="M6" s="6"/>
      <c r="N6" s="6"/>
      <c r="O6" s="6"/>
    </row>
    <row r="7" spans="1:15">
      <c r="A7" s="4"/>
      <c r="B7" s="4"/>
      <c r="C7" s="7"/>
      <c r="D7" s="4"/>
      <c r="E7" s="5"/>
      <c r="F7" s="4"/>
      <c r="G7" s="4"/>
      <c r="H7" s="4"/>
      <c r="I7" s="28"/>
      <c r="J7" s="6"/>
      <c r="K7" s="6"/>
      <c r="L7" s="6"/>
      <c r="M7" s="6"/>
      <c r="N7" s="6"/>
      <c r="O7" s="6"/>
    </row>
    <row r="8" spans="1:15">
      <c r="A8" s="4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29" t="s">
        <v>14</v>
      </c>
      <c r="J8" s="8" t="s">
        <v>15</v>
      </c>
      <c r="K8" s="30"/>
      <c r="L8" s="30"/>
      <c r="M8" s="30"/>
      <c r="N8" s="30"/>
      <c r="O8" s="30"/>
    </row>
    <row r="9" spans="1:15">
      <c r="A9" s="11"/>
      <c r="B9" s="4"/>
      <c r="C9" s="12" t="s">
        <v>80</v>
      </c>
      <c r="D9" s="12" t="s">
        <v>81</v>
      </c>
      <c r="E9" s="12" t="s">
        <v>82</v>
      </c>
      <c r="F9" s="12">
        <v>2500</v>
      </c>
      <c r="G9" s="12"/>
      <c r="H9" s="24" t="s">
        <v>83</v>
      </c>
      <c r="I9" s="14">
        <v>310</v>
      </c>
      <c r="J9" s="15" t="s">
        <v>84</v>
      </c>
      <c r="K9" s="12">
        <v>6</v>
      </c>
      <c r="L9" s="12"/>
      <c r="M9" s="12"/>
      <c r="N9" s="34">
        <v>10212</v>
      </c>
      <c r="O9" s="4"/>
    </row>
    <row r="10" spans="1:15">
      <c r="A10" s="11"/>
      <c r="B10" s="4"/>
      <c r="C10" s="12" t="s">
        <v>80</v>
      </c>
      <c r="D10" s="12" t="s">
        <v>81</v>
      </c>
      <c r="E10" s="13" t="s">
        <v>85</v>
      </c>
      <c r="F10" s="14">
        <v>2190</v>
      </c>
      <c r="G10" s="14"/>
      <c r="H10" s="45" t="s">
        <v>86</v>
      </c>
      <c r="I10" s="14">
        <v>310</v>
      </c>
      <c r="J10" s="15" t="s">
        <v>84</v>
      </c>
      <c r="K10" s="12">
        <v>5</v>
      </c>
      <c r="L10" s="12"/>
      <c r="M10" s="12"/>
      <c r="N10" s="35"/>
      <c r="O10" s="4"/>
    </row>
    <row r="11" spans="1:15">
      <c r="A11" s="11"/>
      <c r="B11" s="4"/>
      <c r="C11" s="12" t="s">
        <v>87</v>
      </c>
      <c r="D11" s="12" t="s">
        <v>88</v>
      </c>
      <c r="E11" s="12" t="s">
        <v>82</v>
      </c>
      <c r="F11" s="14">
        <v>2500</v>
      </c>
      <c r="G11" s="14"/>
      <c r="H11" s="45" t="s">
        <v>89</v>
      </c>
      <c r="I11" s="14">
        <v>310</v>
      </c>
      <c r="J11" s="15" t="s">
        <v>84</v>
      </c>
      <c r="K11" s="12">
        <v>6</v>
      </c>
      <c r="L11" s="12"/>
      <c r="M11" s="12"/>
      <c r="N11" s="35"/>
      <c r="O11" s="4"/>
    </row>
    <row r="12" spans="1:15">
      <c r="A12" s="11"/>
      <c r="B12" s="4"/>
      <c r="C12" s="12" t="s">
        <v>87</v>
      </c>
      <c r="D12" s="12" t="s">
        <v>88</v>
      </c>
      <c r="E12" s="13" t="s">
        <v>85</v>
      </c>
      <c r="F12" s="12">
        <v>2320</v>
      </c>
      <c r="G12" s="12"/>
      <c r="H12" s="24" t="s">
        <v>90</v>
      </c>
      <c r="I12" s="14">
        <v>310</v>
      </c>
      <c r="J12" s="15" t="s">
        <v>84</v>
      </c>
      <c r="K12" s="12">
        <v>5</v>
      </c>
      <c r="L12" s="12"/>
      <c r="M12" s="12"/>
      <c r="N12" s="35"/>
      <c r="O12" s="4"/>
    </row>
    <row r="13" spans="1:15">
      <c r="A13" s="11"/>
      <c r="B13" s="4"/>
      <c r="C13" s="12" t="s">
        <v>91</v>
      </c>
      <c r="D13" s="12" t="s">
        <v>92</v>
      </c>
      <c r="E13" s="12" t="s">
        <v>93</v>
      </c>
      <c r="F13" s="12">
        <v>702</v>
      </c>
      <c r="G13" s="12"/>
      <c r="H13" s="24" t="s">
        <v>94</v>
      </c>
      <c r="I13" s="14">
        <v>310</v>
      </c>
      <c r="J13" s="15" t="s">
        <v>84</v>
      </c>
      <c r="K13" s="12">
        <v>5</v>
      </c>
      <c r="L13" s="12"/>
      <c r="M13" s="12"/>
      <c r="N13" s="38"/>
      <c r="O13" s="4"/>
    </row>
    <row r="14" spans="1:15">
      <c r="A14" s="11" t="s">
        <v>95</v>
      </c>
      <c r="B14" s="4"/>
      <c r="C14" s="4" t="s">
        <v>96</v>
      </c>
      <c r="D14" s="4" t="s">
        <v>97</v>
      </c>
      <c r="E14" s="4" t="s">
        <v>98</v>
      </c>
      <c r="F14" s="4">
        <v>1090</v>
      </c>
      <c r="G14" s="4"/>
      <c r="H14" s="24" t="s">
        <v>99</v>
      </c>
      <c r="I14" s="9">
        <v>310</v>
      </c>
      <c r="J14" s="25" t="s">
        <v>84</v>
      </c>
      <c r="K14" s="4">
        <v>7</v>
      </c>
      <c r="L14" s="4">
        <v>1110</v>
      </c>
      <c r="M14" s="4">
        <v>20</v>
      </c>
      <c r="N14" s="4"/>
      <c r="O14" s="4"/>
    </row>
    <row r="15" spans="1:15">
      <c r="A15" s="11" t="s">
        <v>95</v>
      </c>
      <c r="B15" s="4"/>
      <c r="C15" s="4" t="s">
        <v>100</v>
      </c>
      <c r="D15" s="4" t="s">
        <v>97</v>
      </c>
      <c r="E15" s="4" t="s">
        <v>98</v>
      </c>
      <c r="F15" s="4">
        <v>1090</v>
      </c>
      <c r="G15" s="4"/>
      <c r="H15" s="24" t="s">
        <v>101</v>
      </c>
      <c r="I15" s="9">
        <v>310</v>
      </c>
      <c r="J15" s="25" t="s">
        <v>84</v>
      </c>
      <c r="K15" s="4">
        <v>7</v>
      </c>
      <c r="L15" s="4">
        <v>1110</v>
      </c>
      <c r="M15" s="4">
        <v>20</v>
      </c>
      <c r="N15" s="4"/>
      <c r="O15" s="4"/>
    </row>
    <row r="16" spans="1:15">
      <c r="A16" s="11" t="s">
        <v>95</v>
      </c>
      <c r="B16" s="4"/>
      <c r="C16" s="4" t="s">
        <v>96</v>
      </c>
      <c r="D16" s="4" t="s">
        <v>97</v>
      </c>
      <c r="E16" s="4" t="s">
        <v>102</v>
      </c>
      <c r="F16" s="4">
        <v>980</v>
      </c>
      <c r="G16" s="4"/>
      <c r="H16" s="24" t="s">
        <v>103</v>
      </c>
      <c r="I16" s="9">
        <v>310</v>
      </c>
      <c r="J16" s="25" t="s">
        <v>84</v>
      </c>
      <c r="K16" s="4">
        <v>5</v>
      </c>
      <c r="L16" s="4">
        <v>1000</v>
      </c>
      <c r="M16" s="4">
        <v>20</v>
      </c>
      <c r="N16" s="4"/>
      <c r="O16" s="4"/>
    </row>
    <row r="17" spans="1:15">
      <c r="A17" s="11" t="s">
        <v>95</v>
      </c>
      <c r="B17" s="4"/>
      <c r="C17" s="4" t="s">
        <v>100</v>
      </c>
      <c r="D17" s="4" t="s">
        <v>97</v>
      </c>
      <c r="E17" s="4" t="s">
        <v>102</v>
      </c>
      <c r="F17" s="4">
        <v>980</v>
      </c>
      <c r="G17" s="4"/>
      <c r="H17" s="24" t="s">
        <v>104</v>
      </c>
      <c r="I17" s="9">
        <v>310</v>
      </c>
      <c r="J17" s="25" t="s">
        <v>84</v>
      </c>
      <c r="K17" s="4">
        <v>5</v>
      </c>
      <c r="L17" s="4">
        <v>1000</v>
      </c>
      <c r="M17" s="4">
        <v>20</v>
      </c>
      <c r="N17" s="4"/>
      <c r="O17" s="4"/>
    </row>
    <row r="18" spans="1:15">
      <c r="A18" s="11" t="s">
        <v>95</v>
      </c>
      <c r="B18" s="4"/>
      <c r="C18" s="4" t="s">
        <v>36</v>
      </c>
      <c r="D18" s="4" t="s">
        <v>105</v>
      </c>
      <c r="E18" s="4" t="s">
        <v>106</v>
      </c>
      <c r="F18" s="4">
        <v>8530</v>
      </c>
      <c r="G18" s="4"/>
      <c r="H18" s="24" t="s">
        <v>107</v>
      </c>
      <c r="I18" s="9">
        <v>310</v>
      </c>
      <c r="J18" s="25"/>
      <c r="K18" s="4"/>
      <c r="L18" s="4">
        <v>8680</v>
      </c>
      <c r="M18" s="4">
        <v>150</v>
      </c>
      <c r="N18" s="4"/>
      <c r="O18" s="4"/>
    </row>
    <row r="19" spans="1:15">
      <c r="A19" s="11"/>
      <c r="B19" s="4"/>
      <c r="C19" s="12" t="s">
        <v>108</v>
      </c>
      <c r="D19" s="12" t="s">
        <v>109</v>
      </c>
      <c r="E19" s="13" t="s">
        <v>110</v>
      </c>
      <c r="F19" s="12">
        <v>730</v>
      </c>
      <c r="G19" s="12"/>
      <c r="H19" s="46" t="s">
        <v>111</v>
      </c>
      <c r="I19" s="14">
        <v>310</v>
      </c>
      <c r="J19" s="15" t="s">
        <v>84</v>
      </c>
      <c r="K19" s="12"/>
      <c r="L19" s="12"/>
      <c r="M19" s="12"/>
      <c r="N19" s="34">
        <v>3780</v>
      </c>
      <c r="O19" s="4"/>
    </row>
    <row r="20" spans="1:15">
      <c r="A20" s="11"/>
      <c r="B20" s="4"/>
      <c r="C20" s="12" t="s">
        <v>91</v>
      </c>
      <c r="D20" s="12" t="s">
        <v>109</v>
      </c>
      <c r="E20" s="13" t="s">
        <v>110</v>
      </c>
      <c r="F20" s="12">
        <v>730</v>
      </c>
      <c r="G20" s="12"/>
      <c r="H20" s="46" t="s">
        <v>112</v>
      </c>
      <c r="I20" s="14">
        <v>310</v>
      </c>
      <c r="J20" s="15" t="s">
        <v>84</v>
      </c>
      <c r="K20" s="12"/>
      <c r="L20" s="12"/>
      <c r="M20" s="12"/>
      <c r="N20" s="35"/>
      <c r="O20" s="4"/>
    </row>
    <row r="21" spans="1:15">
      <c r="A21" s="11"/>
      <c r="B21" s="4"/>
      <c r="C21" s="16" t="s">
        <v>108</v>
      </c>
      <c r="D21" s="16" t="s">
        <v>109</v>
      </c>
      <c r="E21" s="16" t="s">
        <v>113</v>
      </c>
      <c r="F21" s="16">
        <v>1160</v>
      </c>
      <c r="G21" s="16"/>
      <c r="H21" s="46" t="s">
        <v>114</v>
      </c>
      <c r="I21" s="14">
        <v>310</v>
      </c>
      <c r="J21" s="15" t="s">
        <v>84</v>
      </c>
      <c r="K21" s="12"/>
      <c r="L21" s="12"/>
      <c r="M21" s="12"/>
      <c r="N21" s="35"/>
      <c r="O21" s="4"/>
    </row>
    <row r="22" spans="1:15">
      <c r="A22" s="11"/>
      <c r="B22" s="4"/>
      <c r="C22" s="16" t="s">
        <v>91</v>
      </c>
      <c r="D22" s="16" t="s">
        <v>109</v>
      </c>
      <c r="E22" s="16" t="s">
        <v>113</v>
      </c>
      <c r="F22" s="16">
        <v>1160</v>
      </c>
      <c r="G22" s="16"/>
      <c r="H22" s="46" t="s">
        <v>115</v>
      </c>
      <c r="I22" s="14">
        <v>310</v>
      </c>
      <c r="J22" s="15" t="s">
        <v>84</v>
      </c>
      <c r="K22" s="12"/>
      <c r="L22" s="12"/>
      <c r="M22" s="12"/>
      <c r="N22" s="38"/>
      <c r="O22" s="4"/>
    </row>
    <row r="23" spans="1:15">
      <c r="A23" s="11"/>
      <c r="B23" s="4"/>
      <c r="C23" s="16" t="s">
        <v>116</v>
      </c>
      <c r="D23" s="16" t="s">
        <v>117</v>
      </c>
      <c r="E23" s="16" t="s">
        <v>118</v>
      </c>
      <c r="F23" s="16">
        <v>1170</v>
      </c>
      <c r="G23" s="16"/>
      <c r="H23" s="23" t="s">
        <v>119</v>
      </c>
      <c r="I23" s="14">
        <v>310</v>
      </c>
      <c r="J23" s="15" t="s">
        <v>84</v>
      </c>
      <c r="K23" s="12"/>
      <c r="L23" s="12"/>
      <c r="M23" s="12"/>
      <c r="N23" s="34">
        <v>3940</v>
      </c>
      <c r="O23" s="4"/>
    </row>
    <row r="24" spans="1:15">
      <c r="A24" s="11"/>
      <c r="B24" s="4"/>
      <c r="C24" s="16" t="s">
        <v>120</v>
      </c>
      <c r="D24" s="16" t="s">
        <v>117</v>
      </c>
      <c r="E24" s="16" t="s">
        <v>118</v>
      </c>
      <c r="F24" s="16">
        <v>1170</v>
      </c>
      <c r="G24" s="16"/>
      <c r="H24" s="23" t="s">
        <v>121</v>
      </c>
      <c r="I24" s="14">
        <v>310</v>
      </c>
      <c r="J24" s="15" t="s">
        <v>84</v>
      </c>
      <c r="K24" s="12"/>
      <c r="L24" s="12"/>
      <c r="M24" s="12"/>
      <c r="N24" s="35"/>
      <c r="O24" s="4"/>
    </row>
    <row r="25" spans="1:15">
      <c r="A25" s="11"/>
      <c r="B25" s="4"/>
      <c r="C25" s="16" t="s">
        <v>116</v>
      </c>
      <c r="D25" s="16" t="s">
        <v>117</v>
      </c>
      <c r="E25" s="16" t="s">
        <v>122</v>
      </c>
      <c r="F25" s="16">
        <v>800</v>
      </c>
      <c r="G25" s="16"/>
      <c r="H25" s="23" t="s">
        <v>123</v>
      </c>
      <c r="I25" s="14">
        <v>310</v>
      </c>
      <c r="J25" s="15" t="s">
        <v>84</v>
      </c>
      <c r="K25" s="12"/>
      <c r="L25" s="12"/>
      <c r="M25" s="12"/>
      <c r="N25" s="35"/>
      <c r="O25" s="4"/>
    </row>
    <row r="26" spans="1:15">
      <c r="A26" s="11"/>
      <c r="B26" s="4"/>
      <c r="C26" s="16" t="s">
        <v>120</v>
      </c>
      <c r="D26" s="16" t="s">
        <v>117</v>
      </c>
      <c r="E26" s="16" t="s">
        <v>122</v>
      </c>
      <c r="F26" s="16">
        <v>800</v>
      </c>
      <c r="G26" s="16"/>
      <c r="H26" s="23" t="s">
        <v>124</v>
      </c>
      <c r="I26" s="14">
        <v>310</v>
      </c>
      <c r="J26" s="15" t="s">
        <v>84</v>
      </c>
      <c r="K26" s="12"/>
      <c r="L26" s="12"/>
      <c r="M26" s="12"/>
      <c r="N26" s="38"/>
      <c r="O26" s="4"/>
    </row>
    <row r="27" spans="1:15">
      <c r="A27" s="11" t="s">
        <v>95</v>
      </c>
      <c r="B27" s="4"/>
      <c r="C27" s="47" t="s">
        <v>36</v>
      </c>
      <c r="D27" s="47" t="s">
        <v>105</v>
      </c>
      <c r="E27" s="47" t="s">
        <v>125</v>
      </c>
      <c r="F27" s="47">
        <v>1000</v>
      </c>
      <c r="G27" s="47"/>
      <c r="H27" s="23" t="s">
        <v>126</v>
      </c>
      <c r="I27" s="9">
        <v>310</v>
      </c>
      <c r="J27" s="25"/>
      <c r="K27" s="4"/>
      <c r="L27" s="4">
        <v>1250</v>
      </c>
      <c r="M27" s="4">
        <v>250</v>
      </c>
      <c r="N27" s="4"/>
      <c r="O27" s="4"/>
    </row>
    <row r="28" s="1" customFormat="1" spans="1:15">
      <c r="A28" s="11"/>
      <c r="B28" s="4"/>
      <c r="C28" s="16" t="s">
        <v>127</v>
      </c>
      <c r="D28" s="16" t="s">
        <v>128</v>
      </c>
      <c r="E28" s="16" t="s">
        <v>129</v>
      </c>
      <c r="F28" s="16">
        <v>500</v>
      </c>
      <c r="G28" s="16"/>
      <c r="H28" s="23" t="s">
        <v>130</v>
      </c>
      <c r="I28" s="14">
        <v>310</v>
      </c>
      <c r="J28" s="15" t="s">
        <v>84</v>
      </c>
      <c r="K28" s="12"/>
      <c r="L28" s="12"/>
      <c r="M28" s="12"/>
      <c r="N28" s="34">
        <v>2000</v>
      </c>
      <c r="O28" s="4"/>
    </row>
    <row r="29" s="1" customFormat="1" spans="1:15">
      <c r="A29" s="11"/>
      <c r="B29" s="4"/>
      <c r="C29" s="16" t="s">
        <v>131</v>
      </c>
      <c r="D29" s="16" t="s">
        <v>128</v>
      </c>
      <c r="E29" s="16" t="s">
        <v>129</v>
      </c>
      <c r="F29" s="16">
        <v>500</v>
      </c>
      <c r="G29" s="16"/>
      <c r="H29" s="23" t="s">
        <v>132</v>
      </c>
      <c r="I29" s="14">
        <v>310</v>
      </c>
      <c r="J29" s="15" t="s">
        <v>84</v>
      </c>
      <c r="K29" s="12"/>
      <c r="L29" s="12"/>
      <c r="M29" s="12"/>
      <c r="N29" s="35"/>
      <c r="O29" s="4"/>
    </row>
    <row r="30" s="1" customFormat="1" spans="1:15">
      <c r="A30" s="11"/>
      <c r="B30" s="4"/>
      <c r="C30" s="48" t="s">
        <v>133</v>
      </c>
      <c r="D30" s="16" t="s">
        <v>128</v>
      </c>
      <c r="E30" s="48" t="s">
        <v>129</v>
      </c>
      <c r="F30" s="16">
        <v>500</v>
      </c>
      <c r="G30" s="48"/>
      <c r="H30" s="23" t="s">
        <v>134</v>
      </c>
      <c r="I30" s="14">
        <v>310</v>
      </c>
      <c r="J30" s="15" t="s">
        <v>84</v>
      </c>
      <c r="K30" s="12"/>
      <c r="L30" s="12"/>
      <c r="M30" s="12"/>
      <c r="N30" s="35"/>
      <c r="O30" s="4"/>
    </row>
    <row r="31" s="1" customFormat="1" spans="1:15">
      <c r="A31" s="11"/>
      <c r="B31" s="4"/>
      <c r="C31" s="12" t="s">
        <v>64</v>
      </c>
      <c r="D31" s="16" t="s">
        <v>128</v>
      </c>
      <c r="E31" s="12" t="s">
        <v>129</v>
      </c>
      <c r="F31" s="16">
        <v>500</v>
      </c>
      <c r="G31" s="12"/>
      <c r="H31" s="23" t="s">
        <v>135</v>
      </c>
      <c r="I31" s="14">
        <v>310</v>
      </c>
      <c r="J31" s="15" t="s">
        <v>84</v>
      </c>
      <c r="K31" s="12"/>
      <c r="L31" s="12"/>
      <c r="M31" s="12"/>
      <c r="N31" s="38"/>
      <c r="O31" s="4"/>
    </row>
    <row r="32" s="1" customFormat="1" spans="1:15">
      <c r="A32" s="11" t="s">
        <v>95</v>
      </c>
      <c r="B32" s="4"/>
      <c r="C32" s="4" t="s">
        <v>136</v>
      </c>
      <c r="D32" s="4" t="s">
        <v>137</v>
      </c>
      <c r="E32" s="4" t="s">
        <v>138</v>
      </c>
      <c r="F32" s="4">
        <v>1270</v>
      </c>
      <c r="G32" s="4"/>
      <c r="H32" s="4" t="s">
        <v>139</v>
      </c>
      <c r="I32" s="9">
        <v>310</v>
      </c>
      <c r="J32" s="25" t="s">
        <v>84</v>
      </c>
      <c r="K32" s="4"/>
      <c r="L32" s="4">
        <v>1290</v>
      </c>
      <c r="M32" s="4">
        <v>20</v>
      </c>
      <c r="N32" s="4"/>
      <c r="O32" s="4"/>
    </row>
    <row r="33" s="1" customFormat="1" spans="1:15">
      <c r="A33" s="11" t="s">
        <v>95</v>
      </c>
      <c r="B33" s="4"/>
      <c r="C33" s="4" t="s">
        <v>140</v>
      </c>
      <c r="D33" s="4" t="s">
        <v>137</v>
      </c>
      <c r="E33" s="4" t="s">
        <v>138</v>
      </c>
      <c r="F33" s="4">
        <v>1270</v>
      </c>
      <c r="G33" s="4"/>
      <c r="H33" s="4" t="s">
        <v>141</v>
      </c>
      <c r="I33" s="9">
        <v>310</v>
      </c>
      <c r="J33" s="25" t="s">
        <v>84</v>
      </c>
      <c r="K33" s="4"/>
      <c r="L33" s="4">
        <v>1290</v>
      </c>
      <c r="M33" s="4">
        <v>20</v>
      </c>
      <c r="N33" s="4"/>
      <c r="O33" s="4"/>
    </row>
    <row r="34" s="1" customFormat="1" spans="1:15">
      <c r="A34" s="11" t="s">
        <v>95</v>
      </c>
      <c r="B34" s="4"/>
      <c r="C34" s="4" t="s">
        <v>136</v>
      </c>
      <c r="D34" s="4" t="s">
        <v>142</v>
      </c>
      <c r="E34" s="4" t="s">
        <v>143</v>
      </c>
      <c r="F34" s="4">
        <v>1520</v>
      </c>
      <c r="G34" s="4"/>
      <c r="H34" s="4" t="s">
        <v>144</v>
      </c>
      <c r="I34" s="9">
        <v>310</v>
      </c>
      <c r="J34" s="25" t="s">
        <v>84</v>
      </c>
      <c r="K34" s="4"/>
      <c r="L34" s="4">
        <v>1540</v>
      </c>
      <c r="M34" s="4">
        <v>20</v>
      </c>
      <c r="N34" s="4"/>
      <c r="O34" s="4"/>
    </row>
    <row r="35" s="1" customFormat="1" spans="1:15">
      <c r="A35" s="11" t="s">
        <v>95</v>
      </c>
      <c r="B35" s="4"/>
      <c r="C35" s="4" t="s">
        <v>140</v>
      </c>
      <c r="D35" s="4" t="s">
        <v>142</v>
      </c>
      <c r="E35" s="4" t="s">
        <v>143</v>
      </c>
      <c r="F35" s="4">
        <v>1520</v>
      </c>
      <c r="G35" s="4"/>
      <c r="H35" s="4" t="s">
        <v>145</v>
      </c>
      <c r="I35" s="9">
        <v>310</v>
      </c>
      <c r="J35" s="25" t="s">
        <v>84</v>
      </c>
      <c r="K35" s="4"/>
      <c r="L35" s="4">
        <v>1540</v>
      </c>
      <c r="M35" s="4">
        <v>20</v>
      </c>
      <c r="N35" s="4"/>
      <c r="O35" s="4"/>
    </row>
    <row r="36" s="1" customFormat="1" spans="1:15">
      <c r="A36" s="11"/>
      <c r="B36" s="4"/>
      <c r="C36" s="4"/>
      <c r="D36" s="4"/>
      <c r="E36" s="4"/>
      <c r="F36" s="4"/>
      <c r="G36" s="4"/>
      <c r="H36" s="4"/>
      <c r="I36" s="9"/>
      <c r="J36" s="25"/>
      <c r="K36" s="4"/>
      <c r="L36" s="4"/>
      <c r="M36" s="4"/>
      <c r="N36" s="4"/>
      <c r="O36" s="4"/>
    </row>
    <row r="37" s="1" customFormat="1" spans="1:15">
      <c r="A37" s="11"/>
      <c r="B37" s="4"/>
      <c r="C37" s="4"/>
      <c r="D37" s="4"/>
      <c r="E37" s="4"/>
      <c r="F37" s="4"/>
      <c r="G37" s="4"/>
      <c r="H37" s="4"/>
      <c r="I37" s="9"/>
      <c r="J37" s="25"/>
      <c r="K37" s="4"/>
      <c r="L37" s="4"/>
      <c r="M37" s="4"/>
      <c r="N37" s="4"/>
      <c r="O37" s="4"/>
    </row>
    <row r="38" spans="1:15">
      <c r="A38" s="11"/>
      <c r="B38" s="4"/>
      <c r="C38" s="4"/>
      <c r="D38" s="4"/>
      <c r="E38" s="4"/>
      <c r="F38" s="4"/>
      <c r="G38" s="4"/>
      <c r="H38" s="4"/>
      <c r="I38" s="9"/>
      <c r="J38" s="25"/>
      <c r="K38" s="4"/>
      <c r="L38" s="4"/>
      <c r="M38" s="4"/>
      <c r="N38" s="4"/>
      <c r="O38" s="4"/>
    </row>
    <row r="39" spans="1:15">
      <c r="A39" s="11"/>
      <c r="B39" s="4"/>
      <c r="C39" s="4"/>
      <c r="D39" s="4"/>
      <c r="E39" s="4"/>
      <c r="F39" s="4"/>
      <c r="G39" s="4"/>
      <c r="H39" s="4"/>
      <c r="I39" s="9"/>
      <c r="J39" s="25"/>
      <c r="K39" s="4"/>
      <c r="L39" s="4"/>
      <c r="M39" s="4"/>
      <c r="N39" s="4"/>
      <c r="O39" s="4"/>
    </row>
    <row r="40" spans="1:15">
      <c r="A40" s="11"/>
      <c r="B40" s="4"/>
      <c r="C40" s="6"/>
      <c r="D40" s="6"/>
      <c r="E40" s="6"/>
      <c r="F40" s="6"/>
      <c r="G40" s="6"/>
      <c r="H40" s="6"/>
      <c r="I40" s="9"/>
      <c r="J40" s="25"/>
      <c r="K40" s="6"/>
      <c r="L40" s="6"/>
      <c r="M40" s="6"/>
      <c r="N40" s="6"/>
      <c r="O40" s="6"/>
    </row>
    <row r="41" spans="1:15">
      <c r="A41" s="11"/>
      <c r="B41" s="4"/>
      <c r="C41" s="6"/>
      <c r="D41" s="6"/>
      <c r="E41" s="6"/>
      <c r="F41" s="6"/>
      <c r="G41" s="6"/>
      <c r="H41" s="6"/>
      <c r="I41" s="9"/>
      <c r="J41" s="25"/>
      <c r="K41" s="6"/>
      <c r="L41" s="6"/>
      <c r="M41" s="6"/>
      <c r="N41" s="6"/>
      <c r="O41" s="6"/>
    </row>
    <row r="42" spans="1:15">
      <c r="A42" s="11"/>
      <c r="B42" s="4"/>
      <c r="C42" s="6"/>
      <c r="D42" s="6"/>
      <c r="E42" s="6"/>
      <c r="F42" s="6"/>
      <c r="G42" s="6"/>
      <c r="H42" s="49"/>
      <c r="I42" s="9"/>
      <c r="J42" s="25"/>
      <c r="K42" s="6"/>
      <c r="L42" s="6"/>
      <c r="M42" s="6"/>
      <c r="N42" s="6"/>
      <c r="O42" s="6"/>
    </row>
    <row r="43" spans="1:15">
      <c r="A43" s="11"/>
      <c r="B43" s="4"/>
      <c r="C43" s="6"/>
      <c r="D43" s="6"/>
      <c r="E43" s="6"/>
      <c r="F43" s="6"/>
      <c r="G43" s="6"/>
      <c r="H43" s="6"/>
      <c r="I43" s="9"/>
      <c r="J43" s="25"/>
      <c r="K43" s="6"/>
      <c r="L43" s="6"/>
      <c r="M43" s="44"/>
      <c r="N43" s="6"/>
      <c r="O43" s="6"/>
    </row>
    <row r="44" spans="1:15">
      <c r="A44" s="11"/>
      <c r="B44" s="4"/>
      <c r="C44" s="6"/>
      <c r="D44" s="6"/>
      <c r="E44" s="6"/>
      <c r="F44" s="6"/>
      <c r="G44" s="6"/>
      <c r="H44" s="6"/>
      <c r="I44" s="9"/>
      <c r="J44" s="25"/>
      <c r="K44" s="6"/>
      <c r="L44" s="6"/>
      <c r="M44" s="6"/>
      <c r="N44" s="6"/>
      <c r="O44" s="6"/>
    </row>
    <row r="45" spans="1:15">
      <c r="A45" s="11"/>
      <c r="B45" s="4"/>
      <c r="C45" s="6"/>
      <c r="D45" s="6"/>
      <c r="E45" s="6"/>
      <c r="F45" s="6"/>
      <c r="G45" s="6"/>
      <c r="H45" s="6"/>
      <c r="I45" s="9"/>
      <c r="J45" s="25"/>
      <c r="K45" s="6"/>
      <c r="L45" s="6"/>
      <c r="M45" s="6"/>
      <c r="N45" s="6"/>
      <c r="O45" s="6"/>
    </row>
    <row r="46" spans="1:15">
      <c r="A46" s="11"/>
      <c r="B46" s="4"/>
      <c r="C46" s="4"/>
      <c r="D46" s="4"/>
      <c r="E46" s="5"/>
      <c r="F46" s="9"/>
      <c r="G46" s="9"/>
      <c r="H46" s="25"/>
      <c r="I46" s="9"/>
      <c r="J46" s="25"/>
      <c r="K46" s="6"/>
      <c r="L46" s="6"/>
      <c r="M46" s="6"/>
      <c r="N46" s="6"/>
      <c r="O46" s="6"/>
    </row>
    <row r="47" spans="1:15">
      <c r="A47" s="11"/>
      <c r="B47" s="4"/>
      <c r="C47" s="4"/>
      <c r="D47" s="4"/>
      <c r="E47" s="5"/>
      <c r="F47" s="9"/>
      <c r="G47" s="9"/>
      <c r="H47" s="25"/>
      <c r="I47" s="9"/>
      <c r="J47" s="25"/>
      <c r="K47" s="6"/>
      <c r="L47" s="6"/>
      <c r="M47" s="6"/>
      <c r="N47" s="6"/>
      <c r="O47" s="6"/>
    </row>
    <row r="48" spans="1:15">
      <c r="A48" s="11"/>
      <c r="B48" s="4"/>
      <c r="C48" s="4"/>
      <c r="D48" s="4"/>
      <c r="E48" s="5"/>
      <c r="F48" s="9"/>
      <c r="G48" s="9"/>
      <c r="H48" s="25"/>
      <c r="I48" s="9"/>
      <c r="J48" s="25"/>
      <c r="K48" s="6"/>
      <c r="L48" s="6"/>
      <c r="M48" s="6"/>
      <c r="N48" s="6"/>
      <c r="O48" s="6"/>
    </row>
    <row r="49" spans="1:15">
      <c r="A49" s="11"/>
      <c r="B49" s="4"/>
      <c r="C49" s="4"/>
      <c r="D49" s="4"/>
      <c r="E49" s="5"/>
      <c r="F49" s="9"/>
      <c r="G49" s="9"/>
      <c r="H49" s="25"/>
      <c r="I49" s="9"/>
      <c r="J49" s="25"/>
      <c r="K49" s="6"/>
      <c r="L49" s="6"/>
      <c r="M49" s="6"/>
      <c r="N49" s="6"/>
      <c r="O49" s="6"/>
    </row>
    <row r="50" spans="1:15">
      <c r="A50" s="11"/>
      <c r="B50" s="4"/>
      <c r="C50" s="4"/>
      <c r="D50" s="4"/>
      <c r="E50" s="5"/>
      <c r="F50" s="9"/>
      <c r="G50" s="9"/>
      <c r="H50" s="25"/>
      <c r="I50" s="9"/>
      <c r="J50" s="25"/>
      <c r="K50" s="6"/>
      <c r="L50" s="6"/>
      <c r="M50" s="6"/>
      <c r="N50" s="6"/>
      <c r="O50" s="6"/>
    </row>
    <row r="51" spans="1:15">
      <c r="A51" s="4"/>
      <c r="B51" s="7" t="s">
        <v>69</v>
      </c>
      <c r="C51" s="7"/>
      <c r="D51" s="7"/>
      <c r="E51" s="8"/>
      <c r="F51" s="26">
        <f>SUM(F10:F48)</f>
        <v>36682</v>
      </c>
      <c r="G51" s="26">
        <f>SUM(G12:G50)</f>
        <v>0</v>
      </c>
      <c r="H51" s="27"/>
      <c r="I51" s="28"/>
      <c r="J51" s="6"/>
      <c r="K51" s="6"/>
      <c r="L51" s="6"/>
      <c r="M51" s="6"/>
      <c r="N51" s="6"/>
      <c r="O51" s="6"/>
    </row>
    <row r="52" spans="1:15">
      <c r="A52" s="4"/>
      <c r="B52" s="7" t="s">
        <v>70</v>
      </c>
      <c r="C52" s="7"/>
      <c r="D52" s="7"/>
      <c r="E52" s="8"/>
      <c r="F52" s="26">
        <f>F51+G51</f>
        <v>36682</v>
      </c>
      <c r="G52" s="26"/>
      <c r="H52" s="27"/>
      <c r="I52" s="28"/>
      <c r="J52" s="6"/>
      <c r="K52" s="6"/>
      <c r="L52" s="6"/>
      <c r="M52" s="6"/>
      <c r="N52" s="6"/>
      <c r="O52" s="6"/>
    </row>
    <row r="53" spans="1:15">
      <c r="A53" s="4"/>
      <c r="B53" s="4"/>
      <c r="C53" s="4"/>
      <c r="D53" s="4"/>
      <c r="E53" s="5"/>
      <c r="F53" s="9"/>
      <c r="G53" s="9"/>
      <c r="H53" s="4"/>
      <c r="I53" s="28"/>
      <c r="J53" s="6"/>
      <c r="K53" s="6"/>
      <c r="L53" s="6"/>
      <c r="M53" s="6"/>
      <c r="N53" s="6"/>
      <c r="O53" s="6"/>
    </row>
    <row r="54" spans="1:15">
      <c r="A54" s="4"/>
      <c r="B54" s="4"/>
      <c r="C54" s="4" t="s">
        <v>71</v>
      </c>
      <c r="D54" s="4" t="s">
        <v>72</v>
      </c>
      <c r="E54" s="5"/>
      <c r="F54" s="9" t="s">
        <v>73</v>
      </c>
      <c r="G54" s="9"/>
      <c r="H54" s="4"/>
      <c r="I54" s="28"/>
      <c r="J54" s="6"/>
      <c r="K54" s="6"/>
      <c r="L54" s="6"/>
      <c r="M54" s="6"/>
      <c r="N54" s="6"/>
      <c r="O54" s="6"/>
    </row>
    <row r="55" spans="1:15">
      <c r="A55" s="4"/>
      <c r="B55" s="4"/>
      <c r="C55" s="4"/>
      <c r="D55" s="4"/>
      <c r="E55" s="5"/>
      <c r="F55" s="4"/>
      <c r="G55" s="4"/>
      <c r="H55" s="4"/>
      <c r="I55" s="28"/>
      <c r="J55" s="6"/>
      <c r="K55" s="6"/>
      <c r="L55" s="6"/>
      <c r="M55" s="6"/>
      <c r="N55" s="6"/>
      <c r="O55" s="6"/>
    </row>
    <row r="56" spans="1:15">
      <c r="A56" s="4"/>
      <c r="B56" s="4"/>
      <c r="C56" s="4"/>
      <c r="D56" s="4"/>
      <c r="E56" s="5"/>
      <c r="F56" s="4"/>
      <c r="G56" s="4"/>
      <c r="H56" s="4"/>
      <c r="I56" s="28"/>
      <c r="J56" s="6"/>
      <c r="K56" s="6"/>
      <c r="L56" s="6"/>
      <c r="M56" s="6">
        <v>560</v>
      </c>
      <c r="N56" s="6"/>
      <c r="O56" s="6"/>
    </row>
    <row r="63" spans="6:6">
      <c r="F63" s="1">
        <v>39057</v>
      </c>
    </row>
    <row r="65" spans="6:6">
      <c r="F65" s="50">
        <v>39742</v>
      </c>
    </row>
    <row r="66" spans="6:6">
      <c r="F66" s="1">
        <v>-560</v>
      </c>
    </row>
  </sheetData>
  <mergeCells count="8">
    <mergeCell ref="B3:H3"/>
    <mergeCell ref="B51:E51"/>
    <mergeCell ref="B52:E52"/>
    <mergeCell ref="F52:H52"/>
    <mergeCell ref="N9:N13"/>
    <mergeCell ref="N19:N22"/>
    <mergeCell ref="N23:N26"/>
    <mergeCell ref="N28:N31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topLeftCell="A22" workbookViewId="0">
      <selection activeCell="J49" sqref="J49"/>
    </sheetView>
  </sheetViews>
  <sheetFormatPr defaultColWidth="4.5" defaultRowHeight="14.25"/>
  <cols>
    <col min="1" max="1" width="7.375" style="1" customWidth="1"/>
    <col min="2" max="2" width="4.875" style="1" customWidth="1"/>
    <col min="3" max="3" width="16" style="1" customWidth="1"/>
    <col min="4" max="4" width="7.375" style="1" customWidth="1"/>
    <col min="5" max="5" width="49.375" style="1" customWidth="1"/>
    <col min="6" max="6" width="13.75" style="1" customWidth="1"/>
    <col min="7" max="7" width="11.5" style="1" customWidth="1"/>
    <col min="8" max="8" width="16" style="1" customWidth="1"/>
    <col min="9" max="9" width="9.125" style="1" customWidth="1"/>
    <col min="10" max="10" width="7" style="1" customWidth="1"/>
    <col min="11" max="11" width="7.375" style="1" customWidth="1"/>
    <col min="12" max="12" width="5.375" style="1" customWidth="1"/>
    <col min="13" max="13" width="4.375" style="1" customWidth="1"/>
    <col min="14" max="15" width="6.375" style="1" customWidth="1"/>
    <col min="16" max="16384" width="4.5" style="1" customWidth="1"/>
  </cols>
  <sheetData>
    <row r="1" s="1" customFormat="1" spans="1:15">
      <c r="A1" s="4"/>
      <c r="B1" s="4"/>
      <c r="C1" s="4"/>
      <c r="D1" s="4"/>
      <c r="E1" s="5"/>
      <c r="F1" s="4"/>
      <c r="G1" s="4"/>
      <c r="H1" s="6"/>
      <c r="I1" s="28"/>
      <c r="J1" s="6"/>
      <c r="K1" s="6"/>
      <c r="L1" s="6"/>
      <c r="M1" s="6"/>
      <c r="N1" s="6"/>
      <c r="O1" s="6"/>
    </row>
    <row r="2" s="1" customFormat="1" spans="1:15">
      <c r="A2" s="4"/>
      <c r="B2" s="4"/>
      <c r="C2" s="4"/>
      <c r="D2" s="4"/>
      <c r="E2" s="5"/>
      <c r="F2" s="4"/>
      <c r="G2" s="4"/>
      <c r="H2" s="4"/>
      <c r="I2" s="28"/>
      <c r="J2" s="6"/>
      <c r="K2" s="6"/>
      <c r="L2" s="6"/>
      <c r="M2" s="6"/>
      <c r="N2" s="6"/>
      <c r="O2" s="6"/>
    </row>
    <row r="3" s="1" customFormat="1" spans="1:15">
      <c r="A3" s="4"/>
      <c r="B3" s="7" t="s">
        <v>2</v>
      </c>
      <c r="C3" s="7"/>
      <c r="D3" s="7"/>
      <c r="E3" s="8"/>
      <c r="F3" s="7"/>
      <c r="G3" s="7"/>
      <c r="H3" s="7"/>
      <c r="I3" s="28"/>
      <c r="J3" s="6"/>
      <c r="K3" s="6"/>
      <c r="L3" s="6"/>
      <c r="M3" s="6"/>
      <c r="N3" s="6"/>
      <c r="O3" s="6"/>
    </row>
    <row r="4" s="1" customFormat="1" spans="1:15">
      <c r="A4" s="4"/>
      <c r="B4" s="4"/>
      <c r="C4" s="4"/>
      <c r="D4" s="4"/>
      <c r="E4" s="5"/>
      <c r="F4" s="9"/>
      <c r="G4" s="9"/>
      <c r="H4" s="10"/>
      <c r="I4" s="28"/>
      <c r="J4" s="6"/>
      <c r="K4" s="6"/>
      <c r="L4" s="6"/>
      <c r="M4" s="6"/>
      <c r="N4" s="6"/>
      <c r="O4" s="6"/>
    </row>
    <row r="5" s="1" customFormat="1" spans="1:15">
      <c r="A5" s="4"/>
      <c r="B5" s="4"/>
      <c r="C5" s="4" t="s">
        <v>4</v>
      </c>
      <c r="D5" s="4"/>
      <c r="E5" s="5" t="s">
        <v>5</v>
      </c>
      <c r="F5" s="9"/>
      <c r="G5" s="4" t="s">
        <v>6</v>
      </c>
      <c r="H5" s="4"/>
      <c r="I5" s="28"/>
      <c r="J5" s="6"/>
      <c r="K5" s="6"/>
      <c r="L5" s="6" t="s">
        <v>0</v>
      </c>
      <c r="M5" s="6" t="s">
        <v>1</v>
      </c>
      <c r="N5" s="6"/>
      <c r="O5" s="6"/>
    </row>
    <row r="6" s="1" customFormat="1" spans="1:15">
      <c r="A6" s="4"/>
      <c r="B6" s="4"/>
      <c r="C6" s="4"/>
      <c r="D6" s="4"/>
      <c r="E6" s="5"/>
      <c r="F6" s="9"/>
      <c r="G6" s="9"/>
      <c r="H6" s="4"/>
      <c r="I6" s="28"/>
      <c r="J6" s="6"/>
      <c r="K6" s="6"/>
      <c r="L6" s="6"/>
      <c r="M6" s="6"/>
      <c r="N6" s="6"/>
      <c r="O6" s="6"/>
    </row>
    <row r="7" s="1" customFormat="1" spans="1:15">
      <c r="A7" s="4"/>
      <c r="B7" s="4"/>
      <c r="C7" s="7"/>
      <c r="D7" s="4"/>
      <c r="E7" s="5"/>
      <c r="F7" s="4"/>
      <c r="G7" s="4"/>
      <c r="H7" s="4"/>
      <c r="I7" s="28"/>
      <c r="J7" s="6"/>
      <c r="K7" s="6"/>
      <c r="L7" s="6"/>
      <c r="M7" s="6"/>
      <c r="N7" s="6"/>
      <c r="O7" s="6"/>
    </row>
    <row r="8" s="1" customFormat="1" spans="1:15">
      <c r="A8" s="4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29" t="s">
        <v>14</v>
      </c>
      <c r="J8" s="8" t="s">
        <v>15</v>
      </c>
      <c r="K8" s="30"/>
      <c r="L8" s="30"/>
      <c r="M8" s="30"/>
      <c r="N8" s="30"/>
      <c r="O8" s="30"/>
    </row>
    <row r="9" s="2" customFormat="1" spans="1:15">
      <c r="A9" s="11"/>
      <c r="B9" s="4"/>
      <c r="C9" s="12" t="s">
        <v>26</v>
      </c>
      <c r="D9" s="12" t="s">
        <v>146</v>
      </c>
      <c r="E9" s="12" t="s">
        <v>147</v>
      </c>
      <c r="F9" s="12">
        <v>2200</v>
      </c>
      <c r="G9" s="12"/>
      <c r="H9" s="12" t="s">
        <v>148</v>
      </c>
      <c r="I9" s="9"/>
      <c r="J9" s="25" t="s">
        <v>84</v>
      </c>
      <c r="K9" s="31">
        <v>4400</v>
      </c>
      <c r="L9" s="4"/>
      <c r="M9" s="4"/>
      <c r="N9" s="31"/>
      <c r="O9" s="4"/>
    </row>
    <row r="10" s="2" customFormat="1" spans="1:15">
      <c r="A10" s="11"/>
      <c r="B10" s="4"/>
      <c r="C10" s="12" t="s">
        <v>91</v>
      </c>
      <c r="D10" s="12" t="s">
        <v>146</v>
      </c>
      <c r="E10" s="13" t="s">
        <v>147</v>
      </c>
      <c r="F10" s="14">
        <v>2200</v>
      </c>
      <c r="G10" s="14"/>
      <c r="H10" s="12" t="s">
        <v>149</v>
      </c>
      <c r="I10" s="9"/>
      <c r="J10" s="25" t="s">
        <v>84</v>
      </c>
      <c r="K10" s="32"/>
      <c r="L10" s="4"/>
      <c r="M10" s="4"/>
      <c r="N10" s="33"/>
      <c r="O10" s="4"/>
    </row>
    <row r="11" s="2" customFormat="1" spans="1:15">
      <c r="A11" s="11"/>
      <c r="B11" s="4"/>
      <c r="C11" s="12" t="s">
        <v>22</v>
      </c>
      <c r="D11" s="12" t="s">
        <v>150</v>
      </c>
      <c r="E11" s="12" t="s">
        <v>151</v>
      </c>
      <c r="F11" s="14">
        <v>2950</v>
      </c>
      <c r="G11" s="14"/>
      <c r="H11" s="15" t="s">
        <v>152</v>
      </c>
      <c r="I11" s="9"/>
      <c r="J11" s="25"/>
      <c r="K11" s="31">
        <v>22720</v>
      </c>
      <c r="L11" s="4"/>
      <c r="M11" s="4"/>
      <c r="N11" s="33"/>
      <c r="O11" s="4"/>
    </row>
    <row r="12" s="2" customFormat="1" spans="1:15">
      <c r="A12" s="11"/>
      <c r="B12" s="4"/>
      <c r="C12" s="12" t="s">
        <v>153</v>
      </c>
      <c r="D12" s="12" t="s">
        <v>154</v>
      </c>
      <c r="E12" s="12" t="s">
        <v>155</v>
      </c>
      <c r="F12" s="12">
        <v>690</v>
      </c>
      <c r="G12" s="12"/>
      <c r="H12" s="12" t="s">
        <v>156</v>
      </c>
      <c r="I12" s="9"/>
      <c r="J12" s="25"/>
      <c r="K12" s="33"/>
      <c r="L12" s="4"/>
      <c r="M12" s="4"/>
      <c r="N12" s="33"/>
      <c r="O12" s="4"/>
    </row>
    <row r="13" s="2" customFormat="1" spans="1:15">
      <c r="A13" s="11"/>
      <c r="B13" s="4"/>
      <c r="C13" s="12" t="s">
        <v>157</v>
      </c>
      <c r="D13" s="12" t="s">
        <v>154</v>
      </c>
      <c r="E13" s="12" t="s">
        <v>155</v>
      </c>
      <c r="F13" s="12">
        <v>690</v>
      </c>
      <c r="G13" s="12"/>
      <c r="H13" s="12" t="s">
        <v>158</v>
      </c>
      <c r="I13" s="9"/>
      <c r="J13" s="25"/>
      <c r="K13" s="33"/>
      <c r="L13" s="4"/>
      <c r="M13" s="4"/>
      <c r="N13" s="32"/>
      <c r="O13" s="4"/>
    </row>
    <row r="14" s="2" customFormat="1" spans="1:15">
      <c r="A14" s="11"/>
      <c r="B14" s="4"/>
      <c r="C14" s="12" t="s">
        <v>159</v>
      </c>
      <c r="D14" s="12" t="s">
        <v>154</v>
      </c>
      <c r="E14" s="12" t="s">
        <v>155</v>
      </c>
      <c r="F14" s="12">
        <v>690</v>
      </c>
      <c r="G14" s="12"/>
      <c r="H14" s="12" t="s">
        <v>160</v>
      </c>
      <c r="I14" s="9"/>
      <c r="J14" s="25"/>
      <c r="K14" s="33"/>
      <c r="L14" s="4"/>
      <c r="M14" s="4"/>
      <c r="N14" s="4"/>
      <c r="O14" s="4"/>
    </row>
    <row r="15" s="2" customFormat="1" spans="1:15">
      <c r="A15" s="11"/>
      <c r="B15" s="4"/>
      <c r="C15" s="12" t="s">
        <v>26</v>
      </c>
      <c r="D15" s="12" t="s">
        <v>154</v>
      </c>
      <c r="E15" s="12" t="s">
        <v>155</v>
      </c>
      <c r="F15" s="12">
        <v>690</v>
      </c>
      <c r="G15" s="12"/>
      <c r="H15" s="12" t="s">
        <v>161</v>
      </c>
      <c r="I15" s="9"/>
      <c r="J15" s="25"/>
      <c r="K15" s="33"/>
      <c r="L15" s="4"/>
      <c r="M15" s="4"/>
      <c r="N15" s="4"/>
      <c r="O15" s="4"/>
    </row>
    <row r="16" s="2" customFormat="1" spans="1:15">
      <c r="A16" s="11"/>
      <c r="B16" s="4"/>
      <c r="C16" s="12" t="s">
        <v>64</v>
      </c>
      <c r="D16" s="12" t="s">
        <v>154</v>
      </c>
      <c r="E16" s="12" t="s">
        <v>155</v>
      </c>
      <c r="F16" s="12">
        <v>690</v>
      </c>
      <c r="G16" s="12"/>
      <c r="H16" s="12" t="s">
        <v>162</v>
      </c>
      <c r="I16" s="9"/>
      <c r="J16" s="25"/>
      <c r="K16" s="33"/>
      <c r="L16" s="4"/>
      <c r="M16" s="4"/>
      <c r="N16" s="4"/>
      <c r="O16" s="4"/>
    </row>
    <row r="17" s="2" customFormat="1" spans="1:15">
      <c r="A17" s="11"/>
      <c r="B17" s="4"/>
      <c r="C17" s="12" t="s">
        <v>163</v>
      </c>
      <c r="D17" s="12" t="s">
        <v>154</v>
      </c>
      <c r="E17" s="12" t="s">
        <v>155</v>
      </c>
      <c r="F17" s="12">
        <v>690</v>
      </c>
      <c r="G17" s="12"/>
      <c r="H17" s="12" t="s">
        <v>164</v>
      </c>
      <c r="I17" s="9"/>
      <c r="J17" s="25"/>
      <c r="K17" s="33"/>
      <c r="L17" s="4"/>
      <c r="M17" s="4"/>
      <c r="N17" s="4"/>
      <c r="O17" s="4"/>
    </row>
    <row r="18" s="2" customFormat="1" spans="1:15">
      <c r="A18" s="11"/>
      <c r="B18" s="4"/>
      <c r="C18" s="12" t="s">
        <v>22</v>
      </c>
      <c r="D18" s="12" t="s">
        <v>150</v>
      </c>
      <c r="E18" s="12" t="s">
        <v>165</v>
      </c>
      <c r="F18" s="12">
        <v>3300</v>
      </c>
      <c r="G18" s="12"/>
      <c r="H18" s="12" t="s">
        <v>166</v>
      </c>
      <c r="I18" s="9"/>
      <c r="J18" s="25"/>
      <c r="K18" s="33"/>
      <c r="L18" s="4"/>
      <c r="M18" s="4"/>
      <c r="N18" s="4"/>
      <c r="O18" s="4"/>
    </row>
    <row r="19" s="2" customFormat="1" spans="1:15">
      <c r="A19" s="11"/>
      <c r="B19" s="4"/>
      <c r="C19" s="12" t="s">
        <v>153</v>
      </c>
      <c r="D19" s="12" t="s">
        <v>167</v>
      </c>
      <c r="E19" s="13" t="s">
        <v>168</v>
      </c>
      <c r="F19" s="12">
        <v>1230</v>
      </c>
      <c r="G19" s="12"/>
      <c r="H19" s="13" t="s">
        <v>169</v>
      </c>
      <c r="I19" s="9"/>
      <c r="J19" s="25"/>
      <c r="K19" s="33"/>
      <c r="L19" s="4"/>
      <c r="M19" s="4"/>
      <c r="N19" s="31"/>
      <c r="O19" s="4"/>
    </row>
    <row r="20" s="2" customFormat="1" spans="1:15">
      <c r="A20" s="11"/>
      <c r="B20" s="4"/>
      <c r="C20" s="12" t="s">
        <v>157</v>
      </c>
      <c r="D20" s="12" t="s">
        <v>170</v>
      </c>
      <c r="E20" s="13" t="s">
        <v>171</v>
      </c>
      <c r="F20" s="12">
        <v>2220</v>
      </c>
      <c r="G20" s="12"/>
      <c r="H20" s="13" t="s">
        <v>172</v>
      </c>
      <c r="I20" s="9"/>
      <c r="J20" s="25"/>
      <c r="K20" s="33"/>
      <c r="L20" s="4"/>
      <c r="M20" s="4"/>
      <c r="N20" s="33"/>
      <c r="O20" s="4"/>
    </row>
    <row r="21" s="2" customFormat="1" spans="1:15">
      <c r="A21" s="11"/>
      <c r="B21" s="4"/>
      <c r="C21" s="12" t="s">
        <v>159</v>
      </c>
      <c r="D21" s="12" t="s">
        <v>170</v>
      </c>
      <c r="E21" s="16" t="s">
        <v>171</v>
      </c>
      <c r="F21" s="12">
        <v>2220</v>
      </c>
      <c r="G21" s="16"/>
      <c r="H21" s="13" t="s">
        <v>173</v>
      </c>
      <c r="I21" s="9"/>
      <c r="J21" s="25"/>
      <c r="K21" s="33"/>
      <c r="L21" s="4"/>
      <c r="M21" s="4"/>
      <c r="N21" s="33"/>
      <c r="O21" s="4"/>
    </row>
    <row r="22" s="2" customFormat="1" spans="1:15">
      <c r="A22" s="11"/>
      <c r="B22" s="4"/>
      <c r="C22" s="12" t="s">
        <v>26</v>
      </c>
      <c r="D22" s="12" t="s">
        <v>170</v>
      </c>
      <c r="E22" s="16" t="s">
        <v>171</v>
      </c>
      <c r="F22" s="12">
        <v>2220</v>
      </c>
      <c r="G22" s="16"/>
      <c r="H22" s="13" t="s">
        <v>174</v>
      </c>
      <c r="I22" s="9"/>
      <c r="J22" s="25"/>
      <c r="K22" s="33"/>
      <c r="L22" s="4"/>
      <c r="M22" s="4"/>
      <c r="N22" s="32"/>
      <c r="O22" s="4"/>
    </row>
    <row r="23" s="2" customFormat="1" spans="1:15">
      <c r="A23" s="11"/>
      <c r="B23" s="4"/>
      <c r="C23" s="12" t="s">
        <v>64</v>
      </c>
      <c r="D23" s="12" t="s">
        <v>170</v>
      </c>
      <c r="E23" s="16" t="s">
        <v>171</v>
      </c>
      <c r="F23" s="12">
        <v>2220</v>
      </c>
      <c r="G23" s="16"/>
      <c r="H23" s="13" t="s">
        <v>175</v>
      </c>
      <c r="I23" s="9"/>
      <c r="J23" s="25"/>
      <c r="K23" s="33"/>
      <c r="L23" s="4"/>
      <c r="M23" s="4"/>
      <c r="N23" s="31"/>
      <c r="O23" s="4"/>
    </row>
    <row r="24" s="2" customFormat="1" spans="1:15">
      <c r="A24" s="11"/>
      <c r="B24" s="4"/>
      <c r="C24" s="12" t="s">
        <v>163</v>
      </c>
      <c r="D24" s="12" t="s">
        <v>170</v>
      </c>
      <c r="E24" s="16" t="s">
        <v>171</v>
      </c>
      <c r="F24" s="12">
        <v>2220</v>
      </c>
      <c r="G24" s="16"/>
      <c r="H24" s="13" t="s">
        <v>176</v>
      </c>
      <c r="I24" s="9"/>
      <c r="J24" s="25"/>
      <c r="K24" s="32"/>
      <c r="L24" s="4"/>
      <c r="M24" s="4"/>
      <c r="N24" s="33"/>
      <c r="O24" s="4"/>
    </row>
    <row r="25" s="2" customFormat="1" ht="28.5" spans="1:15">
      <c r="A25" s="11"/>
      <c r="B25" s="4"/>
      <c r="C25" s="17" t="s">
        <v>177</v>
      </c>
      <c r="D25" s="17" t="s">
        <v>178</v>
      </c>
      <c r="E25" s="18" t="s">
        <v>179</v>
      </c>
      <c r="F25" s="17">
        <v>10775</v>
      </c>
      <c r="G25" s="17"/>
      <c r="H25" s="5" t="s">
        <v>180</v>
      </c>
      <c r="I25" s="9"/>
      <c r="J25" s="25"/>
      <c r="K25" s="4"/>
      <c r="L25" s="4"/>
      <c r="M25" s="4"/>
      <c r="N25" s="33"/>
      <c r="O25" s="4"/>
    </row>
    <row r="26" s="2" customFormat="1" spans="1:15">
      <c r="A26" s="11"/>
      <c r="B26" s="4"/>
      <c r="C26" s="17" t="s">
        <v>108</v>
      </c>
      <c r="D26" s="17" t="s">
        <v>181</v>
      </c>
      <c r="E26" s="17" t="s">
        <v>182</v>
      </c>
      <c r="F26" s="17">
        <v>750</v>
      </c>
      <c r="G26" s="17"/>
      <c r="H26" s="17" t="s">
        <v>183</v>
      </c>
      <c r="I26" s="9"/>
      <c r="J26" s="25"/>
      <c r="K26" s="4">
        <v>750</v>
      </c>
      <c r="L26" s="4"/>
      <c r="M26" s="4"/>
      <c r="N26" s="32"/>
      <c r="O26" s="4"/>
    </row>
    <row r="27" s="2" customFormat="1" spans="1:15">
      <c r="A27" s="11"/>
      <c r="B27" s="4"/>
      <c r="C27" s="16" t="s">
        <v>159</v>
      </c>
      <c r="D27" s="16" t="s">
        <v>184</v>
      </c>
      <c r="E27" s="16" t="s">
        <v>185</v>
      </c>
      <c r="F27" s="16">
        <v>570</v>
      </c>
      <c r="G27" s="16"/>
      <c r="H27" s="16" t="s">
        <v>186</v>
      </c>
      <c r="I27" s="9"/>
      <c r="J27" s="25"/>
      <c r="K27" s="31">
        <v>8730</v>
      </c>
      <c r="L27" s="4"/>
      <c r="M27" s="4"/>
      <c r="N27" s="4"/>
      <c r="O27" s="4"/>
    </row>
    <row r="28" s="2" customFormat="1" spans="1:15">
      <c r="A28" s="11"/>
      <c r="B28" s="4"/>
      <c r="C28" s="16" t="s">
        <v>64</v>
      </c>
      <c r="D28" s="16" t="s">
        <v>184</v>
      </c>
      <c r="E28" s="16" t="s">
        <v>185</v>
      </c>
      <c r="F28" s="16">
        <v>570</v>
      </c>
      <c r="G28" s="16"/>
      <c r="H28" s="16" t="s">
        <v>187</v>
      </c>
      <c r="I28" s="9"/>
      <c r="J28" s="25"/>
      <c r="K28" s="33"/>
      <c r="L28" s="4"/>
      <c r="M28" s="4"/>
      <c r="N28" s="31"/>
      <c r="O28" s="4"/>
    </row>
    <row r="29" s="2" customFormat="1" spans="1:15">
      <c r="A29" s="11"/>
      <c r="B29" s="4"/>
      <c r="C29" s="16" t="s">
        <v>116</v>
      </c>
      <c r="D29" s="16" t="s">
        <v>188</v>
      </c>
      <c r="E29" s="16" t="s">
        <v>189</v>
      </c>
      <c r="F29" s="16">
        <v>570</v>
      </c>
      <c r="G29" s="16"/>
      <c r="H29" s="16" t="s">
        <v>190</v>
      </c>
      <c r="I29" s="9"/>
      <c r="J29" s="25"/>
      <c r="K29" s="32"/>
      <c r="L29" s="4"/>
      <c r="M29" s="4"/>
      <c r="N29" s="33"/>
      <c r="O29" s="4"/>
    </row>
    <row r="30" s="2" customFormat="1" spans="1:15">
      <c r="A30" s="11"/>
      <c r="B30" s="4"/>
      <c r="C30" s="2" t="s">
        <v>191</v>
      </c>
      <c r="D30" s="17" t="s">
        <v>192</v>
      </c>
      <c r="E30" s="2" t="s">
        <v>193</v>
      </c>
      <c r="F30" s="17">
        <v>1000</v>
      </c>
      <c r="G30" s="2"/>
      <c r="H30" s="16" t="s">
        <v>194</v>
      </c>
      <c r="I30" s="9"/>
      <c r="J30" s="25"/>
      <c r="K30" s="34">
        <v>7140</v>
      </c>
      <c r="L30" s="4"/>
      <c r="M30" s="4"/>
      <c r="N30" s="33"/>
      <c r="O30" s="4"/>
    </row>
    <row r="31" s="2" customFormat="1" spans="1:15">
      <c r="A31" s="11"/>
      <c r="B31" s="4"/>
      <c r="C31" s="4" t="s">
        <v>26</v>
      </c>
      <c r="D31" s="17" t="s">
        <v>192</v>
      </c>
      <c r="E31" s="4" t="s">
        <v>193</v>
      </c>
      <c r="F31" s="17">
        <v>1000</v>
      </c>
      <c r="G31" s="4"/>
      <c r="H31" s="16" t="s">
        <v>195</v>
      </c>
      <c r="I31" s="9"/>
      <c r="J31" s="25"/>
      <c r="K31" s="35"/>
      <c r="L31" s="4"/>
      <c r="M31" s="4"/>
      <c r="N31" s="32"/>
      <c r="O31" s="4"/>
    </row>
    <row r="32" s="2" customFormat="1" spans="1:15">
      <c r="A32" s="11"/>
      <c r="B32" s="4"/>
      <c r="C32" s="4" t="s">
        <v>196</v>
      </c>
      <c r="D32" s="17" t="s">
        <v>192</v>
      </c>
      <c r="E32" s="4" t="s">
        <v>193</v>
      </c>
      <c r="F32" s="17">
        <v>1000</v>
      </c>
      <c r="G32" s="4"/>
      <c r="H32" s="16" t="s">
        <v>197</v>
      </c>
      <c r="I32" s="9"/>
      <c r="J32" s="25"/>
      <c r="K32" s="35"/>
      <c r="L32" s="4"/>
      <c r="M32" s="4"/>
      <c r="N32" s="4"/>
      <c r="O32" s="4"/>
    </row>
    <row r="33" s="2" customFormat="1" spans="1:15">
      <c r="A33" s="11"/>
      <c r="B33" s="4"/>
      <c r="C33" s="4" t="s">
        <v>198</v>
      </c>
      <c r="D33" s="17" t="s">
        <v>192</v>
      </c>
      <c r="E33" s="4" t="s">
        <v>193</v>
      </c>
      <c r="F33" s="17">
        <v>1000</v>
      </c>
      <c r="G33" s="4"/>
      <c r="H33" s="16" t="s">
        <v>199</v>
      </c>
      <c r="I33" s="9"/>
      <c r="J33" s="25"/>
      <c r="K33" s="35"/>
      <c r="L33" s="4"/>
      <c r="M33" s="4"/>
      <c r="N33" s="4"/>
      <c r="O33" s="4"/>
    </row>
    <row r="34" s="2" customFormat="1" spans="1:15">
      <c r="A34" s="11"/>
      <c r="B34" s="4"/>
      <c r="C34" s="2" t="s">
        <v>191</v>
      </c>
      <c r="D34" s="17" t="s">
        <v>192</v>
      </c>
      <c r="E34" s="4" t="s">
        <v>200</v>
      </c>
      <c r="F34" s="4">
        <v>630</v>
      </c>
      <c r="G34" s="4"/>
      <c r="H34" s="12" t="s">
        <v>201</v>
      </c>
      <c r="I34" s="9"/>
      <c r="J34" s="25"/>
      <c r="K34" s="35"/>
      <c r="L34" s="4"/>
      <c r="M34" s="4"/>
      <c r="N34" s="4"/>
      <c r="O34" s="4"/>
    </row>
    <row r="35" s="3" customFormat="1" spans="1:15">
      <c r="A35" s="19"/>
      <c r="B35" s="20"/>
      <c r="C35" s="20" t="s">
        <v>26</v>
      </c>
      <c r="D35" s="21" t="s">
        <v>192</v>
      </c>
      <c r="E35" s="20" t="s">
        <v>200</v>
      </c>
      <c r="F35" s="20">
        <v>0</v>
      </c>
      <c r="G35" s="20">
        <v>364</v>
      </c>
      <c r="H35" s="22" t="s">
        <v>202</v>
      </c>
      <c r="I35" s="36">
        <v>-560</v>
      </c>
      <c r="J35" s="37"/>
      <c r="K35" s="35"/>
      <c r="L35" s="20"/>
      <c r="M35" s="20">
        <v>196</v>
      </c>
      <c r="N35" s="20"/>
      <c r="O35" s="20"/>
    </row>
    <row r="36" s="2" customFormat="1" spans="1:15">
      <c r="A36" s="11"/>
      <c r="B36" s="4"/>
      <c r="C36" s="4" t="s">
        <v>196</v>
      </c>
      <c r="D36" s="17" t="s">
        <v>192</v>
      </c>
      <c r="E36" s="4" t="s">
        <v>200</v>
      </c>
      <c r="F36" s="4">
        <v>630</v>
      </c>
      <c r="G36" s="4"/>
      <c r="H36" s="12" t="s">
        <v>203</v>
      </c>
      <c r="I36" s="9"/>
      <c r="J36" s="25"/>
      <c r="K36" s="35"/>
      <c r="L36" s="4"/>
      <c r="M36" s="4"/>
      <c r="N36" s="4"/>
      <c r="O36" s="4"/>
    </row>
    <row r="37" s="2" customFormat="1" spans="1:15">
      <c r="A37" s="11"/>
      <c r="B37" s="4"/>
      <c r="C37" s="4" t="s">
        <v>198</v>
      </c>
      <c r="D37" s="17" t="s">
        <v>192</v>
      </c>
      <c r="E37" s="4" t="s">
        <v>200</v>
      </c>
      <c r="F37" s="4">
        <v>630</v>
      </c>
      <c r="G37" s="4"/>
      <c r="H37" s="12" t="s">
        <v>204</v>
      </c>
      <c r="I37" s="9"/>
      <c r="J37" s="25"/>
      <c r="K37" s="35"/>
      <c r="L37" s="4"/>
      <c r="M37" s="4"/>
      <c r="N37" s="4"/>
      <c r="O37" s="4"/>
    </row>
    <row r="38" s="1" customFormat="1" spans="1:15">
      <c r="A38" s="11"/>
      <c r="B38" s="4"/>
      <c r="C38" s="17" t="s">
        <v>26</v>
      </c>
      <c r="D38" s="4" t="s">
        <v>205</v>
      </c>
      <c r="E38" s="4" t="s">
        <v>206</v>
      </c>
      <c r="F38" s="4">
        <v>690</v>
      </c>
      <c r="G38" s="4"/>
      <c r="H38" s="12" t="s">
        <v>207</v>
      </c>
      <c r="I38" s="9"/>
      <c r="J38" s="25"/>
      <c r="K38" s="38"/>
      <c r="L38" s="4"/>
      <c r="M38" s="4"/>
      <c r="N38" s="4"/>
      <c r="O38" s="4"/>
    </row>
    <row r="39" s="1" customFormat="1" spans="1:15">
      <c r="A39" s="11"/>
      <c r="B39" s="4"/>
      <c r="C39" s="12" t="s">
        <v>120</v>
      </c>
      <c r="D39" s="12" t="s">
        <v>208</v>
      </c>
      <c r="E39" s="12" t="s">
        <v>209</v>
      </c>
      <c r="F39" s="12">
        <v>1540</v>
      </c>
      <c r="G39" s="12"/>
      <c r="H39" s="12" t="s">
        <v>210</v>
      </c>
      <c r="I39" s="9"/>
      <c r="J39" s="25"/>
      <c r="K39" s="31">
        <v>4700</v>
      </c>
      <c r="L39" s="4"/>
      <c r="M39" s="4"/>
      <c r="N39" s="4"/>
      <c r="O39" s="4"/>
    </row>
    <row r="40" s="1" customFormat="1" spans="1:15">
      <c r="A40" s="11"/>
      <c r="B40" s="4"/>
      <c r="C40" s="12" t="s">
        <v>45</v>
      </c>
      <c r="D40" s="12" t="s">
        <v>208</v>
      </c>
      <c r="E40" s="12" t="s">
        <v>209</v>
      </c>
      <c r="F40" s="12">
        <v>1540</v>
      </c>
      <c r="G40" s="12"/>
      <c r="H40" s="12" t="s">
        <v>211</v>
      </c>
      <c r="I40" s="9"/>
      <c r="J40" s="25"/>
      <c r="K40" s="32"/>
      <c r="L40" s="6"/>
      <c r="M40" s="6"/>
      <c r="N40" s="6"/>
      <c r="O40" s="6"/>
    </row>
    <row r="41" s="1" customFormat="1" spans="1:15">
      <c r="A41" s="11"/>
      <c r="B41" s="4"/>
      <c r="C41" s="23" t="s">
        <v>159</v>
      </c>
      <c r="D41" s="23" t="s">
        <v>184</v>
      </c>
      <c r="E41" s="24" t="s">
        <v>212</v>
      </c>
      <c r="F41" s="24">
        <v>2220</v>
      </c>
      <c r="G41" s="24"/>
      <c r="H41" s="24" t="s">
        <v>213</v>
      </c>
      <c r="I41" s="39"/>
      <c r="J41" s="40"/>
      <c r="K41" s="41">
        <v>8730</v>
      </c>
      <c r="L41" s="6"/>
      <c r="M41" s="6"/>
      <c r="N41" s="6"/>
      <c r="O41" s="6"/>
    </row>
    <row r="42" s="1" customFormat="1" spans="1:15">
      <c r="A42" s="11"/>
      <c r="B42" s="4"/>
      <c r="C42" s="23" t="s">
        <v>64</v>
      </c>
      <c r="D42" s="23" t="s">
        <v>184</v>
      </c>
      <c r="E42" s="24" t="s">
        <v>212</v>
      </c>
      <c r="F42" s="24">
        <v>2220</v>
      </c>
      <c r="G42" s="24"/>
      <c r="H42" s="24" t="s">
        <v>214</v>
      </c>
      <c r="I42" s="39"/>
      <c r="J42" s="40"/>
      <c r="K42" s="42"/>
      <c r="L42" s="6"/>
      <c r="M42" s="6"/>
      <c r="N42" s="6"/>
      <c r="O42" s="6"/>
    </row>
    <row r="43" s="1" customFormat="1" spans="1:15">
      <c r="A43" s="11"/>
      <c r="B43" s="4"/>
      <c r="C43" s="23" t="s">
        <v>116</v>
      </c>
      <c r="D43" s="23" t="s">
        <v>188</v>
      </c>
      <c r="E43" s="24" t="s">
        <v>215</v>
      </c>
      <c r="F43" s="24">
        <v>2220</v>
      </c>
      <c r="G43" s="24"/>
      <c r="H43" s="24" t="s">
        <v>216</v>
      </c>
      <c r="I43" s="39"/>
      <c r="J43" s="40"/>
      <c r="K43" s="43"/>
      <c r="L43" s="6"/>
      <c r="M43" s="44"/>
      <c r="N43" s="6"/>
      <c r="O43" s="6"/>
    </row>
    <row r="44" s="1" customFormat="1" spans="1:15">
      <c r="A44" s="11"/>
      <c r="B44" s="4"/>
      <c r="C44" s="12" t="s">
        <v>26</v>
      </c>
      <c r="D44" s="12" t="s">
        <v>205</v>
      </c>
      <c r="E44" s="12" t="s">
        <v>217</v>
      </c>
      <c r="F44" s="12">
        <v>540</v>
      </c>
      <c r="G44" s="12"/>
      <c r="H44" s="12" t="s">
        <v>218</v>
      </c>
      <c r="I44" s="9"/>
      <c r="J44" s="25"/>
      <c r="K44" s="34">
        <v>4700</v>
      </c>
      <c r="L44" s="6"/>
      <c r="M44" s="6"/>
      <c r="N44" s="6"/>
      <c r="O44" s="6"/>
    </row>
    <row r="45" s="1" customFormat="1" spans="1:15">
      <c r="A45" s="11"/>
      <c r="B45" s="4"/>
      <c r="C45" s="12" t="s">
        <v>120</v>
      </c>
      <c r="D45" s="12" t="s">
        <v>208</v>
      </c>
      <c r="E45" s="12" t="s">
        <v>219</v>
      </c>
      <c r="F45" s="12">
        <v>540</v>
      </c>
      <c r="G45" s="12"/>
      <c r="H45" s="12" t="s">
        <v>220</v>
      </c>
      <c r="I45" s="9"/>
      <c r="J45" s="25"/>
      <c r="K45" s="35"/>
      <c r="L45" s="6"/>
      <c r="M45" s="6"/>
      <c r="N45" s="6"/>
      <c r="O45" s="6"/>
    </row>
    <row r="46" s="1" customFormat="1" spans="1:15">
      <c r="A46" s="11"/>
      <c r="B46" s="4"/>
      <c r="C46" s="12" t="s">
        <v>45</v>
      </c>
      <c r="D46" s="12" t="s">
        <v>208</v>
      </c>
      <c r="E46" s="13" t="s">
        <v>219</v>
      </c>
      <c r="F46" s="14">
        <v>540</v>
      </c>
      <c r="G46" s="14"/>
      <c r="H46" s="12" t="s">
        <v>221</v>
      </c>
      <c r="I46" s="9"/>
      <c r="J46" s="25"/>
      <c r="K46" s="38"/>
      <c r="L46" s="6"/>
      <c r="M46" s="6"/>
      <c r="N46" s="6"/>
      <c r="O46" s="6"/>
    </row>
    <row r="47" s="1" customFormat="1" spans="1:15">
      <c r="A47" s="11"/>
      <c r="B47" s="4"/>
      <c r="C47" s="4"/>
      <c r="D47" s="4"/>
      <c r="E47" s="5"/>
      <c r="F47" s="9"/>
      <c r="G47" s="9"/>
      <c r="H47" s="25"/>
      <c r="I47" s="9"/>
      <c r="J47" s="25"/>
      <c r="K47" s="6"/>
      <c r="L47" s="6"/>
      <c r="M47" s="6"/>
      <c r="N47" s="6"/>
      <c r="O47" s="6"/>
    </row>
    <row r="48" s="1" customFormat="1" spans="1:15">
      <c r="A48" s="11"/>
      <c r="B48" s="4"/>
      <c r="C48" s="4"/>
      <c r="D48" s="4"/>
      <c r="E48" s="5"/>
      <c r="F48" s="9"/>
      <c r="G48" s="9"/>
      <c r="H48" s="25"/>
      <c r="I48" s="9"/>
      <c r="J48" s="25"/>
      <c r="K48" s="6"/>
      <c r="L48" s="6"/>
      <c r="M48" s="6"/>
      <c r="N48" s="6"/>
      <c r="O48" s="6"/>
    </row>
    <row r="49" s="1" customFormat="1" spans="1:15">
      <c r="A49" s="11"/>
      <c r="B49" s="4"/>
      <c r="C49" s="4"/>
      <c r="D49" s="4"/>
      <c r="E49" s="5"/>
      <c r="F49" s="9"/>
      <c r="G49" s="9"/>
      <c r="H49" s="25"/>
      <c r="I49" s="9"/>
      <c r="J49" s="25"/>
      <c r="K49" s="6"/>
      <c r="L49" s="6"/>
      <c r="M49" s="6"/>
      <c r="N49" s="6"/>
      <c r="O49" s="6"/>
    </row>
    <row r="50" s="1" customFormat="1" spans="1:15">
      <c r="A50" s="11"/>
      <c r="B50" s="4"/>
      <c r="C50" s="4"/>
      <c r="D50" s="4"/>
      <c r="E50" s="5"/>
      <c r="F50" s="9"/>
      <c r="G50" s="9"/>
      <c r="H50" s="25"/>
      <c r="I50" s="9"/>
      <c r="J50" s="25"/>
      <c r="K50" s="6"/>
      <c r="L50" s="6"/>
      <c r="M50" s="6"/>
      <c r="N50" s="6"/>
      <c r="O50" s="6"/>
    </row>
    <row r="51" s="1" customFormat="1" spans="1:15">
      <c r="A51" s="11"/>
      <c r="B51" s="4"/>
      <c r="C51" s="4"/>
      <c r="D51" s="4"/>
      <c r="E51" s="5"/>
      <c r="F51" s="9"/>
      <c r="G51" s="9"/>
      <c r="H51" s="25"/>
      <c r="I51" s="9"/>
      <c r="J51" s="25"/>
      <c r="K51" s="6"/>
      <c r="L51" s="6"/>
      <c r="M51" s="6"/>
      <c r="N51" s="6"/>
      <c r="O51" s="6"/>
    </row>
    <row r="52" s="1" customFormat="1" spans="1:15">
      <c r="A52" s="11"/>
      <c r="B52" s="4"/>
      <c r="C52" s="4"/>
      <c r="D52" s="4"/>
      <c r="E52" s="5"/>
      <c r="F52" s="9"/>
      <c r="G52" s="9"/>
      <c r="H52" s="25"/>
      <c r="I52" s="9"/>
      <c r="J52" s="25"/>
      <c r="K52" s="6"/>
      <c r="L52" s="6"/>
      <c r="M52" s="6"/>
      <c r="N52" s="6"/>
      <c r="O52" s="6"/>
    </row>
    <row r="53" s="1" customFormat="1" spans="1:15">
      <c r="A53" s="11"/>
      <c r="B53" s="4"/>
      <c r="C53" s="4"/>
      <c r="D53" s="4"/>
      <c r="E53" s="5"/>
      <c r="F53" s="9"/>
      <c r="G53" s="9"/>
      <c r="H53" s="25"/>
      <c r="I53" s="9"/>
      <c r="J53" s="25"/>
      <c r="K53" s="6"/>
      <c r="L53" s="6"/>
      <c r="M53" s="6"/>
      <c r="N53" s="6"/>
      <c r="O53" s="6"/>
    </row>
    <row r="54" s="1" customFormat="1" spans="1:15">
      <c r="A54" s="11"/>
      <c r="B54" s="4"/>
      <c r="C54" s="4"/>
      <c r="D54" s="4"/>
      <c r="E54" s="5"/>
      <c r="F54" s="9"/>
      <c r="G54" s="9"/>
      <c r="H54" s="25"/>
      <c r="I54" s="9"/>
      <c r="J54" s="25"/>
      <c r="K54" s="6"/>
      <c r="L54" s="6"/>
      <c r="M54" s="6"/>
      <c r="N54" s="6"/>
      <c r="O54" s="6"/>
    </row>
    <row r="55" s="1" customFormat="1" spans="1:15">
      <c r="A55" s="11"/>
      <c r="B55" s="4"/>
      <c r="C55" s="4"/>
      <c r="D55" s="4"/>
      <c r="E55" s="5"/>
      <c r="F55" s="9"/>
      <c r="G55" s="9"/>
      <c r="H55" s="25"/>
      <c r="I55" s="9"/>
      <c r="J55" s="25"/>
      <c r="K55" s="6"/>
      <c r="L55" s="6"/>
      <c r="M55" s="6"/>
      <c r="N55" s="6"/>
      <c r="O55" s="6"/>
    </row>
    <row r="56" s="1" customFormat="1" spans="1:15">
      <c r="A56" s="4"/>
      <c r="B56" s="7" t="s">
        <v>69</v>
      </c>
      <c r="C56" s="7"/>
      <c r="D56" s="7"/>
      <c r="E56" s="8"/>
      <c r="F56" s="26">
        <f>SUM(F10:F53)</f>
        <v>56095</v>
      </c>
      <c r="G56" s="26">
        <f>SUM(G12:G55)</f>
        <v>364</v>
      </c>
      <c r="H56" s="27"/>
      <c r="I56" s="28"/>
      <c r="J56" s="6"/>
      <c r="K56" s="6"/>
      <c r="L56" s="6"/>
      <c r="M56" s="6"/>
      <c r="N56" s="6"/>
      <c r="O56" s="6"/>
    </row>
    <row r="57" s="1" customFormat="1" spans="1:15">
      <c r="A57" s="4"/>
      <c r="B57" s="7" t="s">
        <v>70</v>
      </c>
      <c r="C57" s="7"/>
      <c r="D57" s="7"/>
      <c r="E57" s="8"/>
      <c r="F57" s="26">
        <f>F56+G56</f>
        <v>56459</v>
      </c>
      <c r="G57" s="26"/>
      <c r="H57" s="27"/>
      <c r="I57" s="28"/>
      <c r="J57" s="6"/>
      <c r="K57" s="6"/>
      <c r="L57" s="6"/>
      <c r="M57" s="6"/>
      <c r="N57" s="6"/>
      <c r="O57" s="6"/>
    </row>
    <row r="58" s="1" customFormat="1" spans="1:15">
      <c r="A58" s="4"/>
      <c r="B58" s="4"/>
      <c r="C58" s="4"/>
      <c r="D58" s="4"/>
      <c r="E58" s="5"/>
      <c r="F58" s="9"/>
      <c r="G58" s="9"/>
      <c r="H58" s="4"/>
      <c r="I58" s="28"/>
      <c r="J58" s="6"/>
      <c r="K58" s="6"/>
      <c r="L58" s="6"/>
      <c r="M58" s="6"/>
      <c r="N58" s="6"/>
      <c r="O58" s="6"/>
    </row>
    <row r="59" s="1" customFormat="1" spans="1:15">
      <c r="A59" s="4"/>
      <c r="B59" s="4"/>
      <c r="C59" s="4" t="s">
        <v>71</v>
      </c>
      <c r="D59" s="4" t="s">
        <v>72</v>
      </c>
      <c r="E59" s="5"/>
      <c r="F59" s="9" t="s">
        <v>73</v>
      </c>
      <c r="G59" s="9"/>
      <c r="H59" s="4"/>
      <c r="I59" s="28"/>
      <c r="J59" s="6"/>
      <c r="K59" s="6"/>
      <c r="L59" s="6"/>
      <c r="M59" s="6"/>
      <c r="N59" s="6"/>
      <c r="O59" s="6"/>
    </row>
    <row r="60" s="1" customFormat="1" spans="1:15">
      <c r="A60" s="4"/>
      <c r="B60" s="4"/>
      <c r="C60" s="4"/>
      <c r="D60" s="4"/>
      <c r="E60" s="5"/>
      <c r="F60" s="4"/>
      <c r="G60" s="4"/>
      <c r="H60" s="4"/>
      <c r="I60" s="28"/>
      <c r="J60" s="6"/>
      <c r="K60" s="6"/>
      <c r="L60" s="6"/>
      <c r="M60" s="6"/>
      <c r="N60" s="6"/>
      <c r="O60" s="6"/>
    </row>
    <row r="61" s="1" customFormat="1" spans="1:15">
      <c r="A61" s="4"/>
      <c r="B61" s="4"/>
      <c r="C61" s="4"/>
      <c r="D61" s="4"/>
      <c r="E61" s="5"/>
      <c r="F61" s="4"/>
      <c r="G61" s="4"/>
      <c r="H61" s="4"/>
      <c r="I61" s="28"/>
      <c r="J61" s="6"/>
      <c r="K61" s="6"/>
      <c r="L61" s="6"/>
      <c r="M61" s="6"/>
      <c r="N61" s="6"/>
      <c r="O61" s="6"/>
    </row>
  </sheetData>
  <mergeCells count="15">
    <mergeCell ref="B3:H3"/>
    <mergeCell ref="B56:E56"/>
    <mergeCell ref="B57:E57"/>
    <mergeCell ref="F57:H57"/>
    <mergeCell ref="K9:K10"/>
    <mergeCell ref="K11:K24"/>
    <mergeCell ref="K27:K29"/>
    <mergeCell ref="K30:K38"/>
    <mergeCell ref="K39:K40"/>
    <mergeCell ref="K41:K43"/>
    <mergeCell ref="K44:K46"/>
    <mergeCell ref="N9:N13"/>
    <mergeCell ref="N19:N22"/>
    <mergeCell ref="N23:N26"/>
    <mergeCell ref="N28:N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2025-02-08T06:23:34Z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2052-12.1.0.19770</vt:lpwstr>
  </property>
</Properties>
</file>