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<sst xmlns="http://schemas.openxmlformats.org/spreadsheetml/2006/main" count="89">
  <si>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</si>
  <si>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 HMJB-210721-HCZ294</t>
  </si>
  <si>
    <t>会议日期：2021年7月21-23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</si>
  <si>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</si>
  <si>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</si>
  <si>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</si>
  <si>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</si>
  <si>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</si>
  <si>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</si>
  <si>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</si>
  <si>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</si>
  <si>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</si>
  <si>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</si>
  <si>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</si>
  <si>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</si>
  <si>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</si>
  <si>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</si>
  <si>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</si>
  <si>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</si>
  <si>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</si>
  <si>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</si>
  <si>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</si>
  <si>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</si>
  <si>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</si>
  <si>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</si>
  <si>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</si>
  <si>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</si>
  <si>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</si>
  <si>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</si>
  <si>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</si>
  <si>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</si>
  <si>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</si>
  <si>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</si>
  <si>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</si>
  <si>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</si>
  <si>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</si>
  <si>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</si>
  <si>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</si>
  <si>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</si>
  <si>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</si>
  <si>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</si>
  <si>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</si>
  <si>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同传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</si>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</sst>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1" formatCode="_-* #,##0_-;\-* #,##0_-;_-* &quot;-&quot;_-;_-@_-"/>
    <numFmt numFmtId="42" formatCode="_-&quot;$&quot;* #,##0_-;\-&quot;$&quot;* #,##0_-;_-&quot;$&quot;* &quot;-&quot;_-;_-@_-"/>
    <numFmt numFmtId="177" formatCode="#,##0.00_ "/>
    <numFmt numFmtId="44" formatCode="_-&quot;$&quot;* #,##0.00_-;\-&quot;$&quot;* #,##0.00_-;_-&quot;$&quot;* &quot;-&quot;??_-;_-@_-"/>
    <numFmt numFmtId="178" formatCode="#,##0.00;[Red]#,##0.00"/>
    <numFmt numFmtId="43" formatCode="_-* #,##0.00_-;\-* #,##0.00_-;_-* &quot;-&quot;??_-;_-@_-"/>
    <numFmt numFmtId="179" formatCode="0.00_);[Red]\(0.00\)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5" fillId="18" borderId="22" applyNumberFormat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1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8" borderId="1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6" borderId="17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1" workbookViewId="0">
      <selection activeCell="M47" sqref="M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2400</v>
      </c>
      <c r="G45" s="75">
        <v>0</v>
      </c>
      <c r="H45" s="75">
        <f>F45+G45</f>
        <v>2400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ref="H46:H51" si="19">F47+G47</f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2400</v>
      </c>
      <c r="G52" s="78">
        <f t="shared" ref="G52:H52" si="21">SUM(G45:G51)</f>
        <v>0</v>
      </c>
      <c r="H52" s="78">
        <f t="shared" si="21"/>
        <v>2400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2400</v>
      </c>
      <c r="G53" s="78">
        <f t="shared" si="22"/>
        <v>0</v>
      </c>
      <c r="H53" s="78">
        <f t="shared" si="22"/>
        <v>2400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2400</v>
      </c>
      <c r="D58" s="90"/>
      <c r="E58" s="90">
        <f>F53</f>
        <v>2400</v>
      </c>
      <c r="F58" s="90"/>
      <c r="G58" s="90">
        <f>G53</f>
        <v>0</v>
      </c>
      <c r="H58" s="90"/>
      <c r="I58" s="109">
        <f>A58-C58</f>
        <v>-2400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2400</v>
      </c>
      <c r="H11" s="40">
        <v>121.34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51</v>
      </c>
      <c r="G26" s="13" t="s">
        <v>81</v>
      </c>
      <c r="H26" s="13"/>
      <c r="I26" s="13"/>
      <c r="J26" s="13" t="s">
        <v>53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64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59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44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51</v>
      </c>
      <c r="G41" s="13" t="s">
        <v>81</v>
      </c>
      <c r="H41" s="13"/>
      <c r="I41" s="13"/>
      <c r="J41" s="13" t="s">
        <v>53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2021-08-03T16:00:33Z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