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0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<sst xmlns="http://schemas.openxmlformats.org/spreadsheetml/2006/main" count="53" uniqueCount="53">
  <si>
    <t>【借款报销单】</t>
  </si>
  <si>
    <t>团号：HMZA-220805-QSK806</t>
  </si>
  <si>
    <t>会议日期：2022年8月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</si>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</sst>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176" formatCode="#,##0.00_ 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14" fillId="0" borderId="0">
      <alignment vertical="center"/>
    </xf>
    <xf numFmtId="0" fontId="27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5" fillId="36" borderId="15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6" fillId="14" borderId="15" applyNumberFormat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21" borderId="13" applyNumberFormat="0" applyAlignment="0" applyProtection="0">
      <alignment vertical="center"/>
    </xf>
    <xf numFmtId="0" fontId="12" fillId="14" borderId="11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right" vertical="center"/>
    </xf>
    <xf numFmtId="0" fontId="2" fillId="0" borderId="0" xfId="50" applyFont="1" applyAlignme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30" workbookViewId="0">
      <selection activeCell="N11" sqref="N11"/>
    </sheetView>
  </sheetViews>
  <sheetFormatPr defaultColWidth="9" defaultRowHeight="21" customHeight="1"/>
  <cols>
    <col min="1" max="1" width="9" style="2"/>
    <col min="2" max="2" width="16.6634615384615" customWidth="1"/>
    <col min="3" max="3" width="9.66346153846154" style="3" customWidth="1"/>
    <col min="5" max="6" width="10.6634615384615" customWidth="1"/>
    <col min="7" max="7" width="11.5" customWidth="1"/>
    <col min="8" max="8" width="13.1634615384615" customWidth="1"/>
    <col min="9" max="9" width="24.836538461538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34" t="s">
        <v>1</v>
      </c>
      <c r="I4" s="34"/>
      <c r="J4" s="34" t="s">
        <v>2</v>
      </c>
    </row>
    <row r="5" customHeight="1" spans="8:10">
      <c r="H5" s="35"/>
      <c r="I5" s="35"/>
      <c r="J5" s="35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6" t="s">
        <v>6</v>
      </c>
      <c r="G6" s="36"/>
      <c r="H6" s="36"/>
      <c r="I6" s="36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 t="shared" ref="H8:H47" si="0">F8+G8</f>
        <v>0</v>
      </c>
      <c r="I8" s="39"/>
      <c r="J8" s="40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39"/>
      <c r="J9" s="41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39"/>
      <c r="J10" s="41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 t="shared" si="0"/>
        <v>0</v>
      </c>
      <c r="I11" s="39"/>
      <c r="J11" s="41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 t="shared" si="0"/>
        <v>0</v>
      </c>
      <c r="I12" s="39"/>
      <c r="J12" s="41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1">SUM(G8:G12)</f>
        <v>0</v>
      </c>
      <c r="H13" s="16">
        <f t="shared" si="1"/>
        <v>0</v>
      </c>
      <c r="I13" s="42"/>
      <c r="J13" s="43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 t="shared" ref="E14:E47" si="2">C14*D14</f>
        <v>0</v>
      </c>
      <c r="F14" s="12">
        <v>0</v>
      </c>
      <c r="G14" s="12">
        <v>0</v>
      </c>
      <c r="H14" s="12">
        <f t="shared" si="0"/>
        <v>0</v>
      </c>
      <c r="I14" s="39"/>
      <c r="J14" s="40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ref="H15" si="3">F15+G15</f>
        <v>0</v>
      </c>
      <c r="I15" s="39"/>
      <c r="J15" s="41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2"/>
      <c r="J16" s="43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 t="shared" si="2"/>
        <v>0</v>
      </c>
      <c r="F17" s="12">
        <v>0</v>
      </c>
      <c r="G17" s="12">
        <v>0</v>
      </c>
      <c r="H17" s="12">
        <f t="shared" si="0"/>
        <v>0</v>
      </c>
      <c r="I17" s="39"/>
      <c r="J17" s="44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0"/>
        <v>0</v>
      </c>
      <c r="I18" s="39"/>
      <c r="J18" s="45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si="0"/>
        <v>0</v>
      </c>
      <c r="I19" s="39"/>
      <c r="J19" s="45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0"/>
        <v>0</v>
      </c>
      <c r="I20" s="39"/>
      <c r="J20" s="45"/>
    </row>
    <row r="21" s="1" customFormat="1" customHeight="1" spans="1:10">
      <c r="A21" s="14"/>
      <c r="B21" s="15" t="s">
        <v>23</v>
      </c>
      <c r="C21" s="16">
        <f>SUM(C17)</f>
        <v>0</v>
      </c>
      <c r="D21" s="16">
        <f t="shared" ref="D21:E21" si="4">SUM(D17)</f>
        <v>0</v>
      </c>
      <c r="E21" s="16">
        <f t="shared" si="4"/>
        <v>0</v>
      </c>
      <c r="F21" s="16">
        <f>SUM(F17:F20)</f>
        <v>0</v>
      </c>
      <c r="G21" s="16">
        <f t="shared" ref="G21:H21" si="5">SUM(G17:G20)</f>
        <v>0</v>
      </c>
      <c r="H21" s="16">
        <f t="shared" si="5"/>
        <v>0</v>
      </c>
      <c r="I21" s="42"/>
      <c r="J21" s="46"/>
    </row>
    <row r="22" customHeight="1" spans="1:10">
      <c r="A22" s="10">
        <v>4</v>
      </c>
      <c r="B22" s="11" t="s">
        <v>24</v>
      </c>
      <c r="C22" s="12">
        <v>0</v>
      </c>
      <c r="D22" s="13"/>
      <c r="E22" s="12">
        <f t="shared" si="2"/>
        <v>0</v>
      </c>
      <c r="F22" s="12">
        <v>0</v>
      </c>
      <c r="G22" s="12">
        <v>0</v>
      </c>
      <c r="H22" s="12">
        <f t="shared" si="0"/>
        <v>0</v>
      </c>
      <c r="I22" s="39"/>
      <c r="J22" s="44" t="s">
        <v>25</v>
      </c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0"/>
        <v>0</v>
      </c>
      <c r="I23" s="39"/>
      <c r="J23" s="45"/>
    </row>
    <row r="24" s="1" customFormat="1" customHeight="1" spans="1:10">
      <c r="A24" s="14"/>
      <c r="B24" s="15" t="s">
        <v>26</v>
      </c>
      <c r="C24" s="16">
        <f>SUM(C22)</f>
        <v>0</v>
      </c>
      <c r="D24" s="16">
        <f t="shared" ref="D24:E24" si="6">SUM(D22)</f>
        <v>0</v>
      </c>
      <c r="E24" s="16">
        <f t="shared" si="6"/>
        <v>0</v>
      </c>
      <c r="F24" s="16">
        <f>SUM(F22:F23)</f>
        <v>0</v>
      </c>
      <c r="G24" s="16">
        <f t="shared" ref="G24:H24" si="7">SUM(G22:G23)</f>
        <v>0</v>
      </c>
      <c r="H24" s="16">
        <f t="shared" si="7"/>
        <v>0</v>
      </c>
      <c r="I24" s="42"/>
      <c r="J24" s="46"/>
    </row>
    <row r="25" customHeight="1" spans="1:10">
      <c r="A25" s="17">
        <v>5</v>
      </c>
      <c r="B25" s="18" t="s">
        <v>27</v>
      </c>
      <c r="C25" s="19">
        <v>0</v>
      </c>
      <c r="D25" s="19"/>
      <c r="E25" s="12">
        <f>C25*D25</f>
        <v>0</v>
      </c>
      <c r="F25" s="12">
        <v>1047.36</v>
      </c>
      <c r="G25" s="12">
        <v>0</v>
      </c>
      <c r="H25" s="37">
        <v>1047.36</v>
      </c>
      <c r="I25" s="39"/>
      <c r="J25" s="40" t="s">
        <v>28</v>
      </c>
    </row>
    <row r="26" customHeight="1" spans="1:10">
      <c r="A26" s="23"/>
      <c r="B26" s="24"/>
      <c r="C26" s="25"/>
      <c r="D26" s="25"/>
      <c r="E26" s="12"/>
      <c r="F26" s="12">
        <v>0</v>
      </c>
      <c r="G26" s="12">
        <v>0</v>
      </c>
      <c r="H26" s="37">
        <v>0</v>
      </c>
      <c r="I26" s="39"/>
      <c r="J26" s="41"/>
    </row>
    <row r="27" customHeight="1" spans="1:10">
      <c r="A27" s="23"/>
      <c r="B27" s="24"/>
      <c r="C27" s="25"/>
      <c r="D27" s="25"/>
      <c r="E27" s="12"/>
      <c r="F27" s="12">
        <v>0</v>
      </c>
      <c r="G27" s="12">
        <v>0</v>
      </c>
      <c r="H27" s="37">
        <v>0</v>
      </c>
      <c r="I27" s="39"/>
      <c r="J27" s="41"/>
    </row>
    <row r="28" customHeight="1" spans="1:10">
      <c r="A28" s="20"/>
      <c r="B28" s="21"/>
      <c r="C28" s="22"/>
      <c r="D28" s="22"/>
      <c r="E28" s="12"/>
      <c r="F28" s="12">
        <v>0</v>
      </c>
      <c r="G28" s="12">
        <v>0</v>
      </c>
      <c r="H28" s="37">
        <v>0</v>
      </c>
      <c r="I28" s="39"/>
      <c r="J28" s="41"/>
    </row>
    <row r="29" s="1" customFormat="1" customHeight="1" spans="1:10">
      <c r="A29" s="14"/>
      <c r="B29" s="15" t="s">
        <v>29</v>
      </c>
      <c r="C29" s="16">
        <f>SUM(C25)</f>
        <v>0</v>
      </c>
      <c r="D29" s="16">
        <f>SUM(D25)</f>
        <v>0</v>
      </c>
      <c r="E29" s="16">
        <f>SUM(E25:E28)</f>
        <v>0</v>
      </c>
      <c r="F29" s="16">
        <f>SUM(F25:F28)</f>
        <v>1047.36</v>
      </c>
      <c r="G29" s="16">
        <f>SUM(G25:G28)</f>
        <v>0</v>
      </c>
      <c r="H29" s="16">
        <f>SUM(H25:H28)</f>
        <v>1047.36</v>
      </c>
      <c r="I29" s="42"/>
      <c r="J29" s="43"/>
    </row>
    <row r="30" customHeight="1" spans="1:10">
      <c r="A30" s="10">
        <v>6</v>
      </c>
      <c r="B30" s="11" t="s">
        <v>30</v>
      </c>
      <c r="C30" s="12">
        <v>0</v>
      </c>
      <c r="D30" s="13"/>
      <c r="E30" s="12">
        <f>C30*D30</f>
        <v>0</v>
      </c>
      <c r="F30" s="12">
        <v>0</v>
      </c>
      <c r="G30" s="12">
        <v>0</v>
      </c>
      <c r="H30" s="12">
        <f t="shared" si="0"/>
        <v>0</v>
      </c>
      <c r="I30" s="39"/>
      <c r="J30" s="40" t="s">
        <v>31</v>
      </c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0"/>
        <v>0</v>
      </c>
      <c r="I31" s="39"/>
      <c r="J31" s="45"/>
    </row>
    <row r="32" customHeight="1" spans="1:10">
      <c r="A32" s="10"/>
      <c r="B32" s="11"/>
      <c r="C32" s="12"/>
      <c r="D32" s="13"/>
      <c r="E32" s="12"/>
      <c r="F32" s="12">
        <v>0</v>
      </c>
      <c r="G32" s="12">
        <v>0</v>
      </c>
      <c r="H32" s="12">
        <f t="shared" si="0"/>
        <v>0</v>
      </c>
      <c r="I32" s="39"/>
      <c r="J32" s="45"/>
    </row>
    <row r="33" customHeight="1" spans="1:10">
      <c r="A33" s="10"/>
      <c r="B33" s="11"/>
      <c r="C33" s="12"/>
      <c r="D33" s="13"/>
      <c r="E33" s="12"/>
      <c r="F33" s="12">
        <v>0</v>
      </c>
      <c r="G33" s="12">
        <v>0</v>
      </c>
      <c r="H33" s="12">
        <f t="shared" si="0"/>
        <v>0</v>
      </c>
      <c r="I33" s="39"/>
      <c r="J33" s="45"/>
    </row>
    <row r="34" s="1" customFormat="1" customHeight="1" spans="1:10">
      <c r="A34" s="14"/>
      <c r="B34" s="15" t="s">
        <v>32</v>
      </c>
      <c r="C34" s="16">
        <f>SUM(C30)</f>
        <v>0</v>
      </c>
      <c r="D34" s="16">
        <f t="shared" ref="D34:E34" si="8">SUM(D30)</f>
        <v>0</v>
      </c>
      <c r="E34" s="16">
        <f t="shared" si="8"/>
        <v>0</v>
      </c>
      <c r="F34" s="16">
        <f>SUM(F30:F33)</f>
        <v>0</v>
      </c>
      <c r="G34" s="16">
        <f t="shared" ref="G34:H34" si="9">SUM(G30:G33)</f>
        <v>0</v>
      </c>
      <c r="H34" s="16">
        <f t="shared" si="9"/>
        <v>0</v>
      </c>
      <c r="I34" s="42"/>
      <c r="J34" s="46"/>
    </row>
    <row r="35" customHeight="1" spans="1:10">
      <c r="A35" s="10">
        <v>7</v>
      </c>
      <c r="B35" s="11" t="s">
        <v>33</v>
      </c>
      <c r="C35" s="12">
        <v>0</v>
      </c>
      <c r="D35" s="13"/>
      <c r="E35" s="12">
        <f t="shared" si="2"/>
        <v>0</v>
      </c>
      <c r="F35" s="12">
        <v>0</v>
      </c>
      <c r="G35" s="12">
        <v>0</v>
      </c>
      <c r="H35" s="12">
        <f t="shared" si="0"/>
        <v>0</v>
      </c>
      <c r="I35" s="39"/>
      <c r="J35" s="47"/>
    </row>
    <row r="36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0"/>
        <v>0</v>
      </c>
      <c r="I36" s="39"/>
      <c r="J36" s="48"/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0"/>
        <v>0</v>
      </c>
      <c r="I37" s="39"/>
      <c r="J37" s="48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0"/>
        <v>0</v>
      </c>
      <c r="I38" s="39"/>
      <c r="J38" s="48"/>
    </row>
    <row r="39" s="1" customFormat="1" customHeight="1" spans="1:10">
      <c r="A39" s="14"/>
      <c r="B39" s="15" t="s">
        <v>34</v>
      </c>
      <c r="C39" s="16">
        <f>SUM(C35)</f>
        <v>0</v>
      </c>
      <c r="D39" s="16">
        <f t="shared" ref="D39:E39" si="10">SUM(D35)</f>
        <v>0</v>
      </c>
      <c r="E39" s="16">
        <f t="shared" si="10"/>
        <v>0</v>
      </c>
      <c r="F39" s="16">
        <f>SUM(F35:F38)</f>
        <v>0</v>
      </c>
      <c r="G39" s="16">
        <f t="shared" ref="G39:H39" si="11">SUM(G35:G38)</f>
        <v>0</v>
      </c>
      <c r="H39" s="16">
        <f t="shared" si="11"/>
        <v>0</v>
      </c>
      <c r="I39" s="42"/>
      <c r="J39" s="49"/>
    </row>
    <row r="40" customHeight="1" spans="1:10">
      <c r="A40" s="10">
        <v>8</v>
      </c>
      <c r="B40" s="11" t="s">
        <v>35</v>
      </c>
      <c r="C40" s="12">
        <v>0</v>
      </c>
      <c r="D40" s="13"/>
      <c r="E40" s="12">
        <f t="shared" si="2"/>
        <v>0</v>
      </c>
      <c r="F40" s="12">
        <v>0</v>
      </c>
      <c r="G40" s="12">
        <v>0</v>
      </c>
      <c r="H40" s="12">
        <f t="shared" si="0"/>
        <v>0</v>
      </c>
      <c r="I40" s="39"/>
      <c r="J40" s="44" t="s">
        <v>36</v>
      </c>
    </row>
    <row r="41" customHeight="1" spans="1:10">
      <c r="A41" s="10"/>
      <c r="B41" s="11"/>
      <c r="C41" s="12"/>
      <c r="D41" s="13"/>
      <c r="E41" s="12"/>
      <c r="F41" s="12">
        <v>0</v>
      </c>
      <c r="G41" s="12">
        <v>0</v>
      </c>
      <c r="H41" s="12">
        <f t="shared" si="0"/>
        <v>0</v>
      </c>
      <c r="I41" s="39"/>
      <c r="J41" s="45"/>
    </row>
    <row r="42" s="1" customFormat="1" customHeight="1" spans="1:10">
      <c r="A42" s="14"/>
      <c r="B42" s="15" t="s">
        <v>37</v>
      </c>
      <c r="C42" s="16">
        <f>SUM(C40)</f>
        <v>0</v>
      </c>
      <c r="D42" s="16">
        <f t="shared" ref="D42:E42" si="12">SUM(D40)</f>
        <v>0</v>
      </c>
      <c r="E42" s="16">
        <f t="shared" si="12"/>
        <v>0</v>
      </c>
      <c r="F42" s="16">
        <f>SUM(F40:F41)</f>
        <v>0</v>
      </c>
      <c r="G42" s="16">
        <f t="shared" ref="G42:H42" si="13">SUM(G40:G41)</f>
        <v>0</v>
      </c>
      <c r="H42" s="16">
        <f t="shared" si="13"/>
        <v>0</v>
      </c>
      <c r="I42" s="42"/>
      <c r="J42" s="46"/>
    </row>
    <row r="43" customHeight="1" spans="1:10">
      <c r="A43" s="10">
        <v>9</v>
      </c>
      <c r="B43" s="11" t="s">
        <v>38</v>
      </c>
      <c r="C43" s="12">
        <v>0</v>
      </c>
      <c r="D43" s="13"/>
      <c r="E43" s="12">
        <f t="shared" si="2"/>
        <v>0</v>
      </c>
      <c r="F43" s="12">
        <v>0</v>
      </c>
      <c r="G43" s="12">
        <v>0</v>
      </c>
      <c r="H43" s="12">
        <f t="shared" si="0"/>
        <v>0</v>
      </c>
      <c r="I43" s="39"/>
      <c r="J43" s="40" t="s">
        <v>39</v>
      </c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0"/>
        <v>0</v>
      </c>
      <c r="I44" s="39"/>
      <c r="J44" s="41"/>
    </row>
    <row r="45" customHeight="1" spans="1:10">
      <c r="A45" s="10"/>
      <c r="B45" s="11"/>
      <c r="C45" s="12"/>
      <c r="D45" s="13"/>
      <c r="E45" s="12"/>
      <c r="F45" s="12">
        <v>0</v>
      </c>
      <c r="G45" s="12">
        <v>0</v>
      </c>
      <c r="H45" s="12">
        <f t="shared" si="0"/>
        <v>0</v>
      </c>
      <c r="I45" s="39"/>
      <c r="J45" s="41"/>
    </row>
    <row r="46" s="1" customFormat="1" customHeight="1" spans="1:10">
      <c r="A46" s="14"/>
      <c r="B46" s="15" t="s">
        <v>40</v>
      </c>
      <c r="C46" s="16">
        <f>SUM(C43)</f>
        <v>0</v>
      </c>
      <c r="D46" s="16">
        <f t="shared" ref="D46:E46" si="14">SUM(D43)</f>
        <v>0</v>
      </c>
      <c r="E46" s="16">
        <f t="shared" si="14"/>
        <v>0</v>
      </c>
      <c r="F46" s="16">
        <f>SUM(F43:F45)</f>
        <v>0</v>
      </c>
      <c r="G46" s="16">
        <f t="shared" ref="G46:H46" si="15">SUM(G43:G45)</f>
        <v>0</v>
      </c>
      <c r="H46" s="16">
        <f t="shared" si="15"/>
        <v>0</v>
      </c>
      <c r="I46" s="42"/>
      <c r="J46" s="43"/>
    </row>
    <row r="47" customHeight="1" spans="1:10">
      <c r="A47" s="17">
        <v>10</v>
      </c>
      <c r="B47" s="11" t="s">
        <v>41</v>
      </c>
      <c r="C47" s="12">
        <v>0</v>
      </c>
      <c r="D47" s="13"/>
      <c r="E47" s="12">
        <f t="shared" si="2"/>
        <v>0</v>
      </c>
      <c r="F47" s="12">
        <v>0</v>
      </c>
      <c r="G47" s="12">
        <v>0</v>
      </c>
      <c r="H47" s="12">
        <f t="shared" si="0"/>
        <v>0</v>
      </c>
      <c r="I47" s="39"/>
      <c r="J47" s="47"/>
    </row>
    <row r="48" customHeight="1" spans="1:10">
      <c r="A48" s="23"/>
      <c r="B48" s="11"/>
      <c r="C48" s="12"/>
      <c r="D48" s="13"/>
      <c r="E48" s="12"/>
      <c r="F48" s="12">
        <v>0</v>
      </c>
      <c r="G48" s="12">
        <v>0</v>
      </c>
      <c r="H48" s="12">
        <f t="shared" ref="H48:H53" si="16">F48+G48</f>
        <v>0</v>
      </c>
      <c r="I48" s="39"/>
      <c r="J48" s="48"/>
    </row>
    <row r="49" customHeight="1" spans="1:10">
      <c r="A49" s="23"/>
      <c r="B49" s="11"/>
      <c r="C49" s="12"/>
      <c r="D49" s="13"/>
      <c r="E49" s="12"/>
      <c r="F49" s="12">
        <v>0</v>
      </c>
      <c r="G49" s="12">
        <v>0</v>
      </c>
      <c r="H49" s="12">
        <f t="shared" si="16"/>
        <v>0</v>
      </c>
      <c r="I49" s="39"/>
      <c r="J49" s="48"/>
    </row>
    <row r="50" customHeight="1" spans="1:10">
      <c r="A50" s="23"/>
      <c r="B50" s="11"/>
      <c r="C50" s="12"/>
      <c r="D50" s="13"/>
      <c r="E50" s="12"/>
      <c r="F50" s="12">
        <v>0</v>
      </c>
      <c r="G50" s="12">
        <v>0</v>
      </c>
      <c r="H50" s="12">
        <f t="shared" si="16"/>
        <v>0</v>
      </c>
      <c r="I50" s="39"/>
      <c r="J50" s="48"/>
    </row>
    <row r="51" customHeight="1" spans="1:10">
      <c r="A51" s="23"/>
      <c r="B51" s="11"/>
      <c r="C51" s="12"/>
      <c r="D51" s="13"/>
      <c r="E51" s="12"/>
      <c r="F51" s="12">
        <v>0</v>
      </c>
      <c r="G51" s="12">
        <v>0</v>
      </c>
      <c r="H51" s="12">
        <f t="shared" si="16"/>
        <v>0</v>
      </c>
      <c r="I51" s="39"/>
      <c r="J51" s="48"/>
    </row>
    <row r="52" customHeight="1" spans="1:10">
      <c r="A52" s="23"/>
      <c r="B52" s="11"/>
      <c r="C52" s="12"/>
      <c r="D52" s="13"/>
      <c r="E52" s="12"/>
      <c r="F52" s="12">
        <v>0</v>
      </c>
      <c r="G52" s="12">
        <v>0</v>
      </c>
      <c r="H52" s="12">
        <f t="shared" si="16"/>
        <v>0</v>
      </c>
      <c r="I52" s="39"/>
      <c r="J52" s="48"/>
    </row>
    <row r="53" customHeight="1" spans="1:10">
      <c r="A53" s="20"/>
      <c r="B53" s="11"/>
      <c r="C53" s="12"/>
      <c r="D53" s="13"/>
      <c r="E53" s="12"/>
      <c r="F53" s="12">
        <v>0</v>
      </c>
      <c r="G53" s="12">
        <v>0</v>
      </c>
      <c r="H53" s="12">
        <f t="shared" si="16"/>
        <v>0</v>
      </c>
      <c r="I53" s="39"/>
      <c r="J53" s="48"/>
    </row>
    <row r="54" s="1" customFormat="1" customHeight="1" spans="1:10">
      <c r="A54" s="14"/>
      <c r="B54" s="15" t="s">
        <v>42</v>
      </c>
      <c r="C54" s="16">
        <f>SUM(C47)</f>
        <v>0</v>
      </c>
      <c r="D54" s="16">
        <f t="shared" ref="D54:E54" si="17">SUM(D47)</f>
        <v>0</v>
      </c>
      <c r="E54" s="16">
        <f t="shared" si="17"/>
        <v>0</v>
      </c>
      <c r="F54" s="16">
        <f>SUM(F47:F53)</f>
        <v>0</v>
      </c>
      <c r="G54" s="16">
        <f t="shared" ref="G54:H54" si="18">SUM(G47:G53)</f>
        <v>0</v>
      </c>
      <c r="H54" s="16">
        <f t="shared" si="18"/>
        <v>0</v>
      </c>
      <c r="I54" s="42"/>
      <c r="J54" s="49"/>
    </row>
    <row r="55" customHeight="1" spans="1:10">
      <c r="A55" s="14"/>
      <c r="B55" s="15" t="s">
        <v>43</v>
      </c>
      <c r="C55" s="16">
        <f t="shared" ref="C55:H55" si="19">SUM(C54,C46,C42,C39,C34,C29,C24,C21,C16,C13)</f>
        <v>0</v>
      </c>
      <c r="D55" s="16">
        <f t="shared" si="19"/>
        <v>0</v>
      </c>
      <c r="E55" s="16">
        <f t="shared" si="19"/>
        <v>0</v>
      </c>
      <c r="F55" s="16">
        <f t="shared" si="19"/>
        <v>1047.36</v>
      </c>
      <c r="G55" s="16">
        <f t="shared" si="19"/>
        <v>0</v>
      </c>
      <c r="H55" s="16">
        <f t="shared" si="19"/>
        <v>1047.36</v>
      </c>
      <c r="I55" s="42"/>
      <c r="J55" s="50"/>
    </row>
    <row r="59" customHeight="1" spans="1:9">
      <c r="A59" s="26" t="s">
        <v>44</v>
      </c>
      <c r="B59" s="27"/>
      <c r="C59" s="28" t="s">
        <v>45</v>
      </c>
      <c r="D59" s="28"/>
      <c r="E59" s="28" t="s">
        <v>46</v>
      </c>
      <c r="F59" s="28"/>
      <c r="G59" s="28" t="s">
        <v>47</v>
      </c>
      <c r="H59" s="28"/>
      <c r="I59" s="51" t="s">
        <v>48</v>
      </c>
    </row>
    <row r="60" customHeight="1" spans="1:9">
      <c r="A60" s="29">
        <f>E55</f>
        <v>0</v>
      </c>
      <c r="B60" s="30"/>
      <c r="C60" s="30">
        <f>H55</f>
        <v>1047.36</v>
      </c>
      <c r="D60" s="30"/>
      <c r="E60" s="30">
        <f>F55</f>
        <v>1047.36</v>
      </c>
      <c r="F60" s="30"/>
      <c r="G60" s="30">
        <f>G55</f>
        <v>0</v>
      </c>
      <c r="H60" s="30"/>
      <c r="I60" s="52">
        <f>A60-C60</f>
        <v>-1047.36</v>
      </c>
    </row>
    <row r="62" customHeight="1" spans="1:9">
      <c r="A62" s="31" t="s">
        <v>49</v>
      </c>
      <c r="B62" s="32"/>
      <c r="C62" s="33" t="s">
        <v>50</v>
      </c>
      <c r="D62" s="31"/>
      <c r="E62" s="31" t="s">
        <v>51</v>
      </c>
      <c r="F62" s="31"/>
      <c r="G62" s="31" t="s">
        <v>52</v>
      </c>
      <c r="H62" s="31"/>
      <c r="I62" s="3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郭燕雷</cp:lastModifiedBy>
  <dcterms:created xsi:type="dcterms:W3CDTF">2014-04-15T16:52:00Z</dcterms:created>
  <cp:lastPrinted>2019-05-27T15:18:00Z</cp:lastPrinted>
  <dcterms:modified xsi:type="dcterms:W3CDTF">2023-04-28T15:35:36Z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2052-5.4.0.7913</vt:lpwstr>
  </property>
  <property fmtid="{D5CDD505-2E9C-101B-9397-08002B2CF9AE}" pid="3" name="ICV">
    <vt:lpwstr>DF72370D61E290EB48774B6438E91A30_43</vt:lpwstr>
  </property>
</Properties>
</file>