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乌镇\"/>
    </mc:Choice>
  </mc:AlternateContent>
  <xr:revisionPtr revIDLastSave="0" documentId="13_ncr:1_{A7978174-DE74-4370-954E-64F79E43C7CE}" xr6:coauthVersionLast="32" xr6:coauthVersionMax="32" xr10:uidLastSave="{00000000-0000-0000-0000-000000000000}"/>
  <bookViews>
    <workbookView xWindow="0" yWindow="0" windowWidth="23040" windowHeight="9360" activeTab="1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79017"/>
</workbook>
</file>

<file path=xl/calcChain.xml><?xml version="1.0" encoding="utf-8"?>
<calcChain xmlns="http://schemas.openxmlformats.org/spreadsheetml/2006/main">
  <c r="J31" i="2" l="1"/>
  <c r="H37" i="2"/>
  <c r="I37" i="2" l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H16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<sst xmlns="http://schemas.openxmlformats.org/spreadsheetml/2006/main" count="117" uniqueCount="103">
  <si>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</si>
  <si>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</si>
  <si>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</si>
  <si>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</si>
  <si>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</si>
  <si>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</si>
  <si>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</si>
  <si>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</si>
  <si>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</si>
  <si>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</si>
  <si>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</si>
  <si>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</si>
  <si>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</si>
  <si>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</si>
  <si>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</si>
  <si>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</si>
  <si>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</si>
  <si>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</si>
  <si>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</si>
  <si>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</si>
  <si>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</si>
  <si>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</si>
  <si>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</si>
  <si>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</si>
  <si>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</si>
  <si>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</si>
  <si>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</si>
  <si>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</si>
  <si>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</si>
  <si>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</si>
  <si>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</si>
  <si>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</si>
  <si>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</si>
  <si>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</si>
  <si>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</si>
  <si>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</si>
  <si>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</si>
  <si>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</si>
  <si>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</si>
  <si>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</si>
  <si>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</si>
  <si>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</si>
  <si>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</si>
  <si>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</si>
  <si>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</si>
  <si>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</si>
  <si>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</si>
  <si>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</si>
  <si>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</si>
  <si>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</si>
  <si>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</si>
  <si>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</si>
  <si>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</si>
  <si>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</si>
  <si>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</si>
  <si>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</si>
  <si>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</si>
  <si>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</si>
  <si>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</si>
  <si>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</si>
  <si>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</si>
  <si>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</si>
  <si>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</si>
  <si>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</si>
  <si>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</si>
  <si>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</si>
  <si>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</si>
  <si>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</si>
  <si>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</si>
  <si>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</si>
  <si>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</si>
  <si>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</si>
  <si>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</si>
  <si>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</si>
  <si>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</si>
  <si>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</si>
  <si>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</si>
  <si>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</si>
  <si>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</si>
  <si>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</si>
  <si>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</si>
  <si>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</si>
  <si>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</si>
  <si>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</si>
  <si>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</si>
  <si>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</si>
  <si>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</si>
  <si>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</si>
  <si>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</si>
  <si>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</si>
  <si>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</si>
  <si>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成可心</t>
    <phoneticPr fontId="1" type="noConversion"/>
  </si>
  <si>
    <t>经理</t>
    <phoneticPr fontId="1" type="noConversion"/>
  </si>
  <si>
    <t>签证部</t>
    <phoneticPr fontId="1" type="noConversion"/>
  </si>
  <si>
    <t>乌镇</t>
    <phoneticPr fontId="1" type="noConversion"/>
  </si>
  <si>
    <t>4.15-4.18</t>
    <phoneticPr fontId="1" type="noConversion"/>
  </si>
  <si>
    <t>现场采买月饼9个，5元/个</t>
    <phoneticPr fontId="1" type="noConversion"/>
  </si>
  <si>
    <t>北京&amp;浙江</t>
    <phoneticPr fontId="1" type="noConversion"/>
  </si>
  <si>
    <t>4.15-18</t>
    <phoneticPr fontId="1" type="noConversion"/>
  </si>
  <si>
    <t>成可心 耿吴茜</t>
    <phoneticPr fontId="1" type="noConversion"/>
  </si>
  <si>
    <t>经理 助理</t>
    <phoneticPr fontId="1" type="noConversion"/>
  </si>
  <si>
    <t>签证部     2A</t>
    <phoneticPr fontId="1" type="noConversion"/>
  </si>
  <si>
    <t>HMOA-180408-SXY600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</si>
</sst>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16" zoomScaleNormal="100" workbookViewId="0">
      <selection activeCell="I25" sqref="I25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15">
      <c r="H4" s="76" t="s">
        <v>81</v>
      </c>
      <c r="I4" s="76"/>
      <c r="J4" s="76" t="s">
        <v>82</v>
      </c>
    </row>
    <row r="5" spans="1:12" ht="21" customHeight="1" x14ac:dyDescent="0.15">
      <c r="H5" s="77"/>
      <c r="I5" s="77"/>
      <c r="J5" s="77"/>
    </row>
    <row r="6" spans="1:12" ht="21" customHeight="1" x14ac:dyDescent="0.1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1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1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1" t="s">
        <v>75</v>
      </c>
    </row>
    <row r="9" spans="1:12" ht="21" customHeight="1" x14ac:dyDescent="0.1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 x14ac:dyDescent="0.1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 x14ac:dyDescent="0.1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 x14ac:dyDescent="0.1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 x14ac:dyDescent="0.15">
      <c r="A14" s="68">
        <v>2</v>
      </c>
      <c r="B14" s="59" t="s">
        <v>51</v>
      </c>
      <c r="C14" s="66">
        <v>0</v>
      </c>
      <c r="D14" s="68"/>
      <c r="E14" s="6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67</v>
      </c>
    </row>
    <row r="15" spans="1:12" ht="21" customHeight="1" x14ac:dyDescent="0.15">
      <c r="A15" s="69"/>
      <c r="B15" s="60"/>
      <c r="C15" s="67"/>
      <c r="D15" s="69"/>
      <c r="E15" s="67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 x14ac:dyDescent="0.1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3" t="s">
        <v>68</v>
      </c>
    </row>
    <row r="18" spans="1:10" ht="21" customHeight="1" x14ac:dyDescent="0.1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4"/>
    </row>
    <row r="19" spans="1:10" ht="21" customHeight="1" x14ac:dyDescent="0.1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4"/>
    </row>
    <row r="20" spans="1:10" ht="21" customHeight="1" x14ac:dyDescent="0.1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4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5"/>
    </row>
    <row r="22" spans="1:10" ht="21" customHeight="1" x14ac:dyDescent="0.1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3" t="s">
        <v>69</v>
      </c>
    </row>
    <row r="23" spans="1:10" ht="21" customHeight="1" x14ac:dyDescent="0.1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4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5"/>
    </row>
    <row r="25" spans="1:10" ht="21" customHeight="1" x14ac:dyDescent="0.15">
      <c r="A25" s="68">
        <v>5</v>
      </c>
      <c r="B25" s="59" t="s">
        <v>56</v>
      </c>
      <c r="C25" s="66">
        <v>0</v>
      </c>
      <c r="D25" s="68"/>
      <c r="E25" s="66">
        <f t="shared" si="2"/>
        <v>0</v>
      </c>
      <c r="F25" s="36">
        <v>45</v>
      </c>
      <c r="G25" s="36">
        <v>0</v>
      </c>
      <c r="H25" s="36">
        <f t="shared" si="0"/>
        <v>45</v>
      </c>
      <c r="I25" s="2" t="s">
        <v>96</v>
      </c>
      <c r="J25" s="70" t="s">
        <v>70</v>
      </c>
    </row>
    <row r="26" spans="1:10" ht="21" customHeight="1" x14ac:dyDescent="0.15">
      <c r="A26" s="69"/>
      <c r="B26" s="60"/>
      <c r="C26" s="67"/>
      <c r="D26" s="69"/>
      <c r="E26" s="67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45</v>
      </c>
      <c r="G27" s="37">
        <f>SUM(G25:G26)</f>
        <v>0</v>
      </c>
      <c r="H27" s="37">
        <f t="shared" ref="H27" si="10">SUM(H25:H26)</f>
        <v>45</v>
      </c>
      <c r="I27" s="35"/>
      <c r="J27" s="72"/>
    </row>
    <row r="28" spans="1:10" ht="21" customHeight="1" x14ac:dyDescent="0.1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71</v>
      </c>
    </row>
    <row r="29" spans="1:10" ht="21" customHeight="1" x14ac:dyDescent="0.1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4"/>
    </row>
    <row r="30" spans="1:10" ht="21" customHeight="1" x14ac:dyDescent="0.1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4"/>
    </row>
    <row r="31" spans="1:10" ht="21" customHeight="1" x14ac:dyDescent="0.1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4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5"/>
    </row>
    <row r="33" spans="1:10" ht="21" customHeight="1" x14ac:dyDescent="0.1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8"/>
    </row>
    <row r="34" spans="1:10" ht="21" customHeight="1" x14ac:dyDescent="0.15">
      <c r="A34" s="56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79"/>
    </row>
    <row r="35" spans="1:10" ht="21" customHeight="1" x14ac:dyDescent="0.15">
      <c r="A35" s="56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79"/>
    </row>
    <row r="36" spans="1:10" ht="21" customHeight="1" x14ac:dyDescent="0.1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7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0"/>
    </row>
    <row r="38" spans="1:10" ht="21" customHeight="1" x14ac:dyDescent="0.1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3" t="s">
        <v>72</v>
      </c>
    </row>
    <row r="39" spans="1:10" ht="21" customHeight="1" x14ac:dyDescent="0.1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4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5"/>
    </row>
    <row r="41" spans="1:10" ht="21" customHeight="1" x14ac:dyDescent="0.1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73</v>
      </c>
    </row>
    <row r="42" spans="1:10" ht="21" customHeight="1" x14ac:dyDescent="0.1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 x14ac:dyDescent="0.1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 x14ac:dyDescent="0.15">
      <c r="A45" s="68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8"/>
    </row>
    <row r="46" spans="1:10" ht="21" customHeight="1" x14ac:dyDescent="0.15">
      <c r="A46" s="82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79"/>
    </row>
    <row r="47" spans="1:10" ht="21" customHeight="1" x14ac:dyDescent="0.15">
      <c r="A47" s="82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79"/>
    </row>
    <row r="48" spans="1:10" ht="21" customHeight="1" x14ac:dyDescent="0.15">
      <c r="A48" s="82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79"/>
    </row>
    <row r="49" spans="1:10" ht="21" customHeight="1" x14ac:dyDescent="0.15">
      <c r="A49" s="82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79"/>
    </row>
    <row r="50" spans="1:10" ht="21" customHeight="1" x14ac:dyDescent="0.15">
      <c r="A50" s="82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79"/>
    </row>
    <row r="51" spans="1:10" ht="21" customHeight="1" x14ac:dyDescent="0.15">
      <c r="A51" s="69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7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45</v>
      </c>
      <c r="G53" s="37">
        <f t="shared" si="22"/>
        <v>0</v>
      </c>
      <c r="H53" s="37">
        <f t="shared" si="22"/>
        <v>45</v>
      </c>
      <c r="I53" s="35"/>
      <c r="J53" s="39"/>
    </row>
    <row r="57" spans="1:10" ht="21" customHeight="1" x14ac:dyDescent="0.15">
      <c r="A57" s="63" t="s">
        <v>12</v>
      </c>
      <c r="B57" s="64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 x14ac:dyDescent="0.15">
      <c r="A58" s="65">
        <f>E53</f>
        <v>0</v>
      </c>
      <c r="B58" s="62"/>
      <c r="C58" s="62">
        <f>H53</f>
        <v>45</v>
      </c>
      <c r="D58" s="62"/>
      <c r="E58" s="62">
        <f>F53</f>
        <v>45</v>
      </c>
      <c r="F58" s="62"/>
      <c r="G58" s="62">
        <f>G53</f>
        <v>0</v>
      </c>
      <c r="H58" s="62"/>
      <c r="I58" s="33">
        <f>A58-C58</f>
        <v>-45</v>
      </c>
    </row>
    <row r="60" spans="1:10" ht="21" customHeight="1" x14ac:dyDescent="0.1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22" zoomScaleNormal="100" workbookViewId="0">
      <selection activeCell="K35" sqref="K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100" t="s">
        <v>99</v>
      </c>
      <c r="G5" s="100"/>
      <c r="H5" s="46" t="s">
        <v>20</v>
      </c>
      <c r="I5" s="8"/>
      <c r="J5" s="100" t="s">
        <v>100</v>
      </c>
      <c r="K5" s="101"/>
    </row>
    <row r="6" spans="2:11" ht="20.100000000000001" customHeight="1" x14ac:dyDescent="0.15">
      <c r="B6" s="9"/>
      <c r="C6" s="10"/>
      <c r="D6" s="11" t="s">
        <v>21</v>
      </c>
      <c r="E6" s="11"/>
      <c r="F6" s="102" t="s">
        <v>97</v>
      </c>
      <c r="G6" s="102"/>
      <c r="H6" s="11" t="s">
        <v>22</v>
      </c>
      <c r="I6" s="10"/>
      <c r="J6" s="102" t="s">
        <v>101</v>
      </c>
      <c r="K6" s="103"/>
    </row>
    <row r="7" spans="2:11" ht="20.100000000000001" customHeight="1" x14ac:dyDescent="0.15">
      <c r="B7" s="9"/>
      <c r="C7" s="10"/>
      <c r="D7" s="11" t="s">
        <v>23</v>
      </c>
      <c r="E7" s="11"/>
      <c r="F7" s="102" t="s">
        <v>98</v>
      </c>
      <c r="G7" s="102"/>
      <c r="H7" s="11" t="s">
        <v>24</v>
      </c>
      <c r="I7" s="12"/>
      <c r="J7" s="110">
        <v>43227</v>
      </c>
      <c r="K7" s="103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83</v>
      </c>
      <c r="I8" s="49"/>
      <c r="J8" s="86" t="s">
        <v>102</v>
      </c>
      <c r="K8" s="8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15">
      <c r="B11" s="83">
        <v>1</v>
      </c>
      <c r="C11" s="84"/>
      <c r="D11" s="95" t="s">
        <v>32</v>
      </c>
      <c r="E11" s="83" t="s">
        <v>33</v>
      </c>
      <c r="F11" s="84"/>
      <c r="G11" s="19">
        <v>0</v>
      </c>
      <c r="H11" s="19"/>
      <c r="I11" s="89"/>
      <c r="J11" s="90"/>
      <c r="K11" s="20" t="s">
        <v>34</v>
      </c>
    </row>
    <row r="12" spans="2:11" ht="20.100000000000001" customHeight="1" x14ac:dyDescent="0.15">
      <c r="B12" s="83">
        <v>2</v>
      </c>
      <c r="C12" s="84"/>
      <c r="D12" s="96"/>
      <c r="E12" s="85" t="s">
        <v>35</v>
      </c>
      <c r="F12" s="85"/>
      <c r="G12" s="19">
        <v>220.28</v>
      </c>
      <c r="H12" s="19"/>
      <c r="I12" s="89"/>
      <c r="J12" s="90"/>
      <c r="K12" s="20" t="s">
        <v>36</v>
      </c>
    </row>
    <row r="13" spans="2:11" ht="20.100000000000001" customHeight="1" x14ac:dyDescent="0.15">
      <c r="B13" s="83">
        <v>3</v>
      </c>
      <c r="C13" s="84"/>
      <c r="D13" s="96"/>
      <c r="E13" s="83" t="s">
        <v>37</v>
      </c>
      <c r="F13" s="84"/>
      <c r="G13" s="19">
        <v>0</v>
      </c>
      <c r="H13" s="19"/>
      <c r="I13" s="89"/>
      <c r="J13" s="90"/>
      <c r="K13" s="20" t="s">
        <v>34</v>
      </c>
    </row>
    <row r="14" spans="2:11" ht="20.100000000000001" customHeight="1" x14ac:dyDescent="0.15">
      <c r="B14" s="83">
        <v>4</v>
      </c>
      <c r="C14" s="84"/>
      <c r="D14" s="96"/>
      <c r="E14" s="83" t="s">
        <v>38</v>
      </c>
      <c r="F14" s="84"/>
      <c r="G14" s="19">
        <v>0</v>
      </c>
      <c r="H14" s="19"/>
      <c r="I14" s="89"/>
      <c r="J14" s="90"/>
      <c r="K14" s="20" t="s">
        <v>39</v>
      </c>
    </row>
    <row r="15" spans="2:11" ht="20.100000000000001" customHeight="1" x14ac:dyDescent="0.15">
      <c r="B15" s="83">
        <v>5</v>
      </c>
      <c r="C15" s="84"/>
      <c r="D15" s="95" t="s">
        <v>40</v>
      </c>
      <c r="E15" s="85"/>
      <c r="F15" s="85"/>
      <c r="G15" s="19">
        <v>0</v>
      </c>
      <c r="H15" s="19"/>
      <c r="I15" s="89"/>
      <c r="J15" s="90"/>
      <c r="K15" s="20"/>
    </row>
    <row r="16" spans="2:11" ht="20.100000000000001" customHeight="1" x14ac:dyDescent="0.15">
      <c r="B16" s="83">
        <v>6</v>
      </c>
      <c r="C16" s="84"/>
      <c r="D16" s="96"/>
      <c r="E16" s="85"/>
      <c r="F16" s="85"/>
      <c r="G16" s="19">
        <v>0</v>
      </c>
      <c r="H16" s="19"/>
      <c r="I16" s="89"/>
      <c r="J16" s="90"/>
      <c r="K16" s="20"/>
    </row>
    <row r="17" spans="1:11" ht="20.100000000000001" customHeight="1" x14ac:dyDescent="0.15">
      <c r="B17" s="83">
        <v>7</v>
      </c>
      <c r="C17" s="84"/>
      <c r="D17" s="105"/>
      <c r="E17" s="85"/>
      <c r="F17" s="85"/>
      <c r="G17" s="19">
        <v>0</v>
      </c>
      <c r="H17" s="19"/>
      <c r="I17" s="89"/>
      <c r="J17" s="90"/>
      <c r="K17" s="20"/>
    </row>
    <row r="18" spans="1:11" ht="20.100000000000001" customHeight="1" x14ac:dyDescent="0.15">
      <c r="B18" s="91" t="s">
        <v>41</v>
      </c>
      <c r="C18" s="97"/>
      <c r="D18" s="97"/>
      <c r="E18" s="97"/>
      <c r="F18" s="92"/>
      <c r="G18" s="21">
        <f>SUM(G11:G17)</f>
        <v>220.28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109" t="s">
        <v>29</v>
      </c>
      <c r="C20" s="109"/>
      <c r="D20" s="109"/>
      <c r="E20" s="109"/>
      <c r="F20" s="109"/>
      <c r="G20" s="109" t="s">
        <v>42</v>
      </c>
      <c r="H20" s="109"/>
      <c r="I20" s="109"/>
      <c r="J20" s="109"/>
      <c r="K20" s="17" t="s">
        <v>43</v>
      </c>
    </row>
    <row r="21" spans="1:11" ht="20.100000000000001" customHeight="1" x14ac:dyDescent="0.1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50" t="s">
        <v>84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15">
      <c r="B28" s="7"/>
      <c r="C28" s="8"/>
      <c r="D28" s="46" t="s">
        <v>19</v>
      </c>
      <c r="E28" s="46"/>
      <c r="F28" s="100" t="s">
        <v>91</v>
      </c>
      <c r="G28" s="100"/>
      <c r="H28" s="46" t="s">
        <v>20</v>
      </c>
      <c r="I28" s="8"/>
      <c r="J28" s="100" t="s">
        <v>92</v>
      </c>
      <c r="K28" s="101"/>
    </row>
    <row r="29" spans="1:11" ht="20.100000000000001" customHeight="1" x14ac:dyDescent="0.15">
      <c r="B29" s="9"/>
      <c r="C29" s="10"/>
      <c r="D29" s="11" t="s">
        <v>21</v>
      </c>
      <c r="E29" s="11"/>
      <c r="F29" s="102" t="s">
        <v>94</v>
      </c>
      <c r="G29" s="102"/>
      <c r="H29" s="11" t="s">
        <v>22</v>
      </c>
      <c r="I29" s="10"/>
      <c r="J29" s="102" t="s">
        <v>93</v>
      </c>
      <c r="K29" s="103"/>
    </row>
    <row r="30" spans="1:11" ht="20.100000000000001" customHeight="1" x14ac:dyDescent="0.15">
      <c r="B30" s="9"/>
      <c r="C30" s="10"/>
      <c r="D30" s="11" t="s">
        <v>23</v>
      </c>
      <c r="E30" s="11"/>
      <c r="F30" s="102" t="s">
        <v>95</v>
      </c>
      <c r="G30" s="102"/>
      <c r="H30" s="11" t="s">
        <v>24</v>
      </c>
      <c r="I30" s="12"/>
      <c r="J30" s="102">
        <v>4.1900000000000004</v>
      </c>
      <c r="K30" s="103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83</v>
      </c>
      <c r="I31" s="49"/>
      <c r="J31" s="86" t="str">
        <f>J8</f>
        <v>HMOA-180408-SXY600</v>
      </c>
      <c r="K31" s="87"/>
    </row>
    <row r="32" spans="1:11" ht="20.100000000000001" customHeight="1" x14ac:dyDescent="0.15"/>
    <row r="33" spans="2:11" ht="20.100000000000001" customHeight="1" x14ac:dyDescent="0.15">
      <c r="B33" s="85"/>
      <c r="C33" s="85"/>
      <c r="D33" s="44" t="s">
        <v>89</v>
      </c>
      <c r="E33" s="85" t="s">
        <v>90</v>
      </c>
      <c r="F33" s="85"/>
      <c r="G33" s="19" t="s">
        <v>88</v>
      </c>
      <c r="H33" s="19" t="s">
        <v>86</v>
      </c>
      <c r="I33" s="104" t="s">
        <v>87</v>
      </c>
      <c r="J33" s="104"/>
      <c r="K33" s="45" t="s">
        <v>85</v>
      </c>
    </row>
    <row r="34" spans="2:11" ht="20.100000000000001" customHeight="1" x14ac:dyDescent="0.15">
      <c r="B34" s="85">
        <v>1</v>
      </c>
      <c r="C34" s="85"/>
      <c r="D34" s="106"/>
      <c r="E34" s="88"/>
      <c r="F34" s="85"/>
      <c r="G34" s="19"/>
      <c r="H34" s="19"/>
      <c r="I34" s="89"/>
      <c r="J34" s="90"/>
      <c r="K34" s="25"/>
    </row>
    <row r="35" spans="2:11" ht="20.100000000000001" customHeight="1" x14ac:dyDescent="0.15">
      <c r="B35" s="85">
        <v>2</v>
      </c>
      <c r="C35" s="85"/>
      <c r="D35" s="107"/>
      <c r="E35" s="88"/>
      <c r="F35" s="85"/>
      <c r="G35" s="19"/>
      <c r="H35" s="19"/>
      <c r="I35" s="89"/>
      <c r="J35" s="90"/>
      <c r="K35" s="25"/>
    </row>
    <row r="36" spans="2:11" ht="20.100000000000001" customHeight="1" x14ac:dyDescent="0.15">
      <c r="B36" s="85">
        <v>3</v>
      </c>
      <c r="C36" s="85"/>
      <c r="D36" s="43"/>
      <c r="E36" s="85"/>
      <c r="F36" s="85"/>
      <c r="G36" s="19"/>
      <c r="H36" s="19"/>
      <c r="I36" s="89"/>
      <c r="J36" s="90"/>
      <c r="K36" s="25"/>
    </row>
    <row r="37" spans="2:11" ht="20.100000000000001" customHeight="1" x14ac:dyDescent="0.15">
      <c r="B37" s="91" t="s">
        <v>41</v>
      </c>
      <c r="C37" s="97"/>
      <c r="D37" s="97"/>
      <c r="E37" s="97"/>
      <c r="F37" s="92"/>
      <c r="G37" s="21"/>
      <c r="H37" s="21">
        <f>SUM(H19:H36)</f>
        <v>0</v>
      </c>
      <c r="I37" s="98">
        <f>SUM(I34:J36)</f>
        <v>0</v>
      </c>
      <c r="J37" s="99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3">
    <mergeCell ref="E17:F17"/>
    <mergeCell ref="D34:D35"/>
    <mergeCell ref="G21:J21"/>
    <mergeCell ref="B21:F21"/>
    <mergeCell ref="I17:J17"/>
    <mergeCell ref="I18:J18"/>
    <mergeCell ref="B17:C17"/>
    <mergeCell ref="B18:F18"/>
    <mergeCell ref="B20:F20"/>
    <mergeCell ref="G20:J20"/>
    <mergeCell ref="I12:J12"/>
    <mergeCell ref="E15:F15"/>
    <mergeCell ref="I15:J15"/>
    <mergeCell ref="E16:F16"/>
    <mergeCell ref="I16:J16"/>
    <mergeCell ref="B36:C36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B13:C13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14:C14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2018-05-07T07:35:23Z</cp:lastPrinted>
  <dcterms:created xsi:type="dcterms:W3CDTF">2014-04-15T08:52:03Z</dcterms:created>
  <dcterms:modified xsi:type="dcterms:W3CDTF">2018-05-07T07:35:27Z</dcterms:modified>
</cp:coreProperties>
</file>