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\Desktop\"/>
    </mc:Choice>
  </mc:AlternateContent>
  <xr:revisionPtr revIDLastSave="0" documentId="13_ncr:1_{BE65B3F3-326D-4087-A97C-A1AB718AF088}" xr6:coauthVersionLast="43" xr6:coauthVersionMax="43" xr10:uidLastSave="{00000000-0000-0000-0000-000000000000}"/>
  <bookViews>
    <workbookView xWindow="-98" yWindow="-98" windowWidth="19396" windowHeight="1159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7" i="3" l="1"/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C53" i="3"/>
  <c r="H24" i="3"/>
  <c r="H13" i="3"/>
  <c r="D53" i="3"/>
  <c r="E53" i="3"/>
  <c r="A58" i="3" s="1"/>
  <c r="H44" i="3"/>
  <c r="H21" i="3"/>
  <c r="H53" i="3" s="1"/>
  <c r="H40" i="3"/>
  <c r="H37" i="3"/>
  <c r="H32" i="3"/>
  <c r="I18" i="2"/>
  <c r="G21" i="2" s="1"/>
  <c r="G18" i="2"/>
  <c r="H18" i="2"/>
  <c r="B21" i="2" s="1"/>
  <c r="C58" i="3" l="1"/>
  <c r="I58" i="3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<sst xmlns="http://schemas.openxmlformats.org/spreadsheetml/2006/main" count="106" uniqueCount="92">
  <si>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</si>
  <si>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</si>
  <si>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</si>
  <si>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</si>
  <si>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</si>
  <si>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</si>
  <si>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</si>
  <si>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</si>
  <si>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</si>
  <si>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</si>
  <si>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</si>
  <si>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</si>
  <si>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</si>
  <si>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</si>
  <si>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</si>
  <si>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</si>
  <si>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</si>
  <si>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</si>
  <si>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</si>
  <si>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</si>
  <si>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</si>
  <si>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</si>
  <si>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</si>
  <si>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</si>
  <si>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</si>
  <si>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</si>
  <si>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</si>
  <si>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</si>
  <si>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</si>
  <si>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</si>
  <si>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</si>
  <si>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</si>
  <si>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</si>
  <si>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</si>
  <si>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</si>
  <si>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</si>
  <si>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</si>
  <si>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</si>
  <si>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</si>
  <si>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</si>
  <si>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</si>
  <si>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</si>
  <si>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</si>
  <si>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</si>
  <si>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</si>
  <si>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</si>
  <si>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</si>
  <si>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</si>
  <si>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</si>
  <si>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</si>
  <si>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</si>
  <si>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</si>
  <si>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</si>
  <si>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</si>
  <si>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</si>
  <si>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</si>
  <si>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</si>
  <si>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</si>
  <si>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</si>
  <si>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</si>
  <si>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</si>
  <si>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</si>
  <si>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</si>
  <si>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</si>
  <si>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</si>
  <si>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</si>
  <si>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</si>
  <si>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</si>
  <si>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</si>
  <si>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</si>
  <si>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</si>
  <si>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</si>
  <si>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</si>
  <si>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</si>
  <si>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</si>
  <si>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</si>
  <si>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</si>
  <si>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</si>
  <si>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</si>
  <si>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</si>
  <si>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</si>
  <si>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</si>
  <si>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</si>
  <si>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</si>
  <si>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</si>
  <si>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</si>
  <si>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</si>
  <si>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</si>
  <si>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</si>
  <si>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</si>
  <si>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</t>
    <phoneticPr fontId="1" type="noConversion"/>
  </si>
  <si>
    <t>交通费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</si>
</sst>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0" zoomScaleNormal="100" workbookViewId="0">
      <selection activeCell="I18" sqref="I18"/>
    </sheetView>
  </sheetViews>
  <sheetFormatPr defaultRowHeight="21" customHeight="1" x14ac:dyDescent="0.3"/>
  <cols>
    <col min="1" max="1" width="9" style="1"/>
    <col min="2" max="2" width="16.73046875" bestFit="1" customWidth="1"/>
    <col min="3" max="3" width="9" style="29"/>
    <col min="6" max="6" width="16.19921875" customWidth="1"/>
    <col min="8" max="8" width="16.3984375" customWidth="1"/>
    <col min="9" max="9" width="24.86328125" customWidth="1"/>
    <col min="10" max="10" width="39.46484375" customWidth="1"/>
  </cols>
  <sheetData>
    <row r="2" spans="1:12" ht="21" customHeight="1" x14ac:dyDescent="0.3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3">
      <c r="H4" s="77" t="s">
        <v>90</v>
      </c>
      <c r="I4" s="77"/>
      <c r="J4" s="77" t="s">
        <v>81</v>
      </c>
    </row>
    <row r="5" spans="1:12" ht="21" customHeight="1" x14ac:dyDescent="0.3">
      <c r="H5" s="78"/>
      <c r="I5" s="78"/>
      <c r="J5" s="78"/>
    </row>
    <row r="6" spans="1:12" ht="21" customHeight="1" x14ac:dyDescent="0.3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3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3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3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3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3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3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3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3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/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3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3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3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663.5</v>
      </c>
      <c r="G17" s="36">
        <v>0</v>
      </c>
      <c r="H17" s="36">
        <f>F17+G17</f>
        <v>663.5</v>
      </c>
      <c r="I17" s="2" t="s">
        <v>91</v>
      </c>
      <c r="J17" s="74" t="s">
        <v>68</v>
      </c>
    </row>
    <row r="18" spans="1:10" ht="21" customHeight="1" x14ac:dyDescent="0.3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3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3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3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663.5</v>
      </c>
      <c r="G21" s="37">
        <f t="shared" ref="G21:H21" si="5">SUM(G17:G20)</f>
        <v>0</v>
      </c>
      <c r="H21" s="37">
        <f t="shared" si="5"/>
        <v>663.5</v>
      </c>
      <c r="I21" s="35"/>
      <c r="J21" s="76"/>
    </row>
    <row r="22" spans="1:10" ht="21" customHeight="1" x14ac:dyDescent="0.3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/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3">
      <c r="A23" s="56"/>
      <c r="B23" s="55"/>
      <c r="C23" s="57"/>
      <c r="D23" s="58"/>
      <c r="E23" s="57"/>
      <c r="F23" s="36"/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3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3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3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3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3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3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3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3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3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3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3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3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3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3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3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3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3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3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3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3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3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3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3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3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3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3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3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3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3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3">
      <c r="A53" s="34"/>
      <c r="B53" s="30" t="s">
        <v>66</v>
      </c>
      <c r="C53" s="37">
        <f>SUM(C52,C44,C40,C37,C32,C27,C24,C21,C16,C13)</f>
        <v>0</v>
      </c>
      <c r="D53" s="37">
        <f t="shared" ref="D53:G53" si="22">SUM(D52,D44,D40,D37,D32,D27,D24,D21,D16,D13)</f>
        <v>0</v>
      </c>
      <c r="E53" s="37">
        <f t="shared" si="22"/>
        <v>0</v>
      </c>
      <c r="F53" s="37">
        <f t="shared" si="22"/>
        <v>663.5</v>
      </c>
      <c r="G53" s="37">
        <f t="shared" si="22"/>
        <v>0</v>
      </c>
      <c r="H53" s="37">
        <f>SUM(H52,H44,H40,H37,H32,H27,H24,H21,H16,H13)</f>
        <v>663.5</v>
      </c>
      <c r="I53" s="35"/>
      <c r="J53" s="39"/>
    </row>
    <row r="57" spans="1:10" ht="21" customHeight="1" x14ac:dyDescent="0.3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3">
      <c r="A58" s="67">
        <f>E53</f>
        <v>0</v>
      </c>
      <c r="B58" s="64"/>
      <c r="C58" s="64">
        <f>H53</f>
        <v>663.5</v>
      </c>
      <c r="D58" s="64"/>
      <c r="E58" s="64">
        <f>F53</f>
        <v>663.5</v>
      </c>
      <c r="F58" s="64"/>
      <c r="G58" s="64">
        <f>G53</f>
        <v>0</v>
      </c>
      <c r="H58" s="64"/>
      <c r="I58" s="33">
        <f>A58-C58</f>
        <v>-663.5</v>
      </c>
    </row>
    <row r="60" spans="1:10" ht="21" customHeight="1" x14ac:dyDescent="0.3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L10" sqref="K10:L10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649999999999999" x14ac:dyDescent="0.3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3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3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3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3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3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3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3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3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3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3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3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3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3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3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3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3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3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3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3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3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649999999999999" x14ac:dyDescent="0.3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3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3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3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3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3"/>
    <row r="33" spans="2:11" ht="20.100000000000001" customHeight="1" x14ac:dyDescent="0.3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3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3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3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3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3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mac</cp:lastModifiedBy>
  <cp:lastPrinted>2019-07-31T09:13:01Z</cp:lastPrinted>
  <dcterms:created xsi:type="dcterms:W3CDTF">2014-04-15T08:52:03Z</dcterms:created>
  <dcterms:modified xsi:type="dcterms:W3CDTF">2019-08-09T06:37:33Z</dcterms:modified>
</cp:coreProperties>
</file>