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state="hidden" r:id="rId2"/>
  </sheets>
  <definedNames>
    <definedName name="_xlnm.Print_Area" localSheetId="1">员工差旅明细!$A$1:$K$27</definedName>
  </definedNames>
  <calcPr calcId="124519"/>
</workbook>
</file>

<file path=xl/calcChain.xml><?xml version="1.0" encoding="utf-8"?>
<calcChain xmlns="http://schemas.openxmlformats.org/spreadsheetml/2006/main">
  <c r="G49" i="3"/>
  <c r="F49"/>
  <c r="C49"/>
  <c r="G41"/>
  <c r="F41"/>
  <c r="G37"/>
  <c r="F37"/>
  <c r="G34"/>
  <c r="F34"/>
  <c r="G29"/>
  <c r="F29"/>
  <c r="G24"/>
  <c r="F24"/>
  <c r="G21"/>
  <c r="F21"/>
  <c r="G18"/>
  <c r="F18"/>
  <c r="D18"/>
  <c r="C18"/>
  <c r="G13"/>
  <c r="F13"/>
  <c r="D13"/>
  <c r="C13"/>
  <c r="G10"/>
  <c r="F10"/>
  <c r="D10"/>
  <c r="C10"/>
  <c r="F50" l="1"/>
  <c r="E55" s="1"/>
  <c r="G50"/>
  <c r="G55" s="1"/>
  <c r="H23"/>
  <c r="H12"/>
  <c r="D49"/>
  <c r="H43"/>
  <c r="H44"/>
  <c r="H45"/>
  <c r="H46"/>
  <c r="H47"/>
  <c r="H48"/>
  <c r="D41"/>
  <c r="C41"/>
  <c r="D37"/>
  <c r="C37"/>
  <c r="D34"/>
  <c r="C34"/>
  <c r="D29"/>
  <c r="C29"/>
  <c r="D24"/>
  <c r="C24"/>
  <c r="D21"/>
  <c r="C21"/>
  <c r="E8"/>
  <c r="E10" s="1"/>
  <c r="H8"/>
  <c r="H9"/>
  <c r="H11"/>
  <c r="H13" s="1"/>
  <c r="H14"/>
  <c r="H15"/>
  <c r="H16"/>
  <c r="H17"/>
  <c r="H19"/>
  <c r="H20"/>
  <c r="H22"/>
  <c r="H24" s="1"/>
  <c r="H25"/>
  <c r="H26"/>
  <c r="H27"/>
  <c r="H28"/>
  <c r="H30"/>
  <c r="H31"/>
  <c r="H32"/>
  <c r="H33"/>
  <c r="H35"/>
  <c r="H36"/>
  <c r="H38"/>
  <c r="H39"/>
  <c r="H40"/>
  <c r="H42"/>
  <c r="H49" s="1"/>
  <c r="E11"/>
  <c r="E13" s="1"/>
  <c r="E14"/>
  <c r="E18" s="1"/>
  <c r="E19"/>
  <c r="E21" s="1"/>
  <c r="E22"/>
  <c r="E24" s="1"/>
  <c r="E25"/>
  <c r="E29" s="1"/>
  <c r="E30"/>
  <c r="E34" s="1"/>
  <c r="E35"/>
  <c r="E37" s="1"/>
  <c r="E38"/>
  <c r="E41" s="1"/>
  <c r="E42"/>
  <c r="E49" s="1"/>
  <c r="C50" l="1"/>
  <c r="H21"/>
  <c r="H10"/>
  <c r="D50"/>
  <c r="E50"/>
  <c r="A55" s="1"/>
  <c r="H41"/>
  <c r="H18"/>
  <c r="H37"/>
  <c r="H34"/>
  <c r="H29"/>
  <c r="I22" i="2"/>
  <c r="G25" s="1"/>
  <c r="G22"/>
  <c r="H22"/>
  <c r="B25" s="1"/>
  <c r="H50" i="3" l="1"/>
  <c r="C55" s="1"/>
  <c r="I55" s="1"/>
  <c r="K25" i="2"/>
</calcChain>
</file>

<file path=xl/sharedStrings.xml><?xml version="1.0" encoding="utf-8"?>
<sst xmlns="http://schemas.openxmlformats.org/spreadsheetml/2006/main" count="89" uniqueCount="87">
  <si>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</si>
  <si>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</si>
  <si>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</si>
  <si>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</si>
  <si>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</si>
  <si>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</si>
  <si>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</si>
  <si>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</si>
  <si>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</si>
  <si>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</si>
  <si>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</si>
  <si>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</si>
  <si>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</si>
  <si>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</si>
  <si>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</si>
  <si>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</si>
  <si>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</si>
  <si>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</si>
  <si>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</si>
  <si>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</si>
  <si>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</si>
  <si>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</si>
  <si>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</si>
  <si>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</si>
  <si>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</si>
  <si>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</si>
  <si>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</si>
  <si>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</si>
  <si>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</si>
  <si>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</si>
  <si>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</si>
  <si>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</si>
  <si>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</si>
  <si>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</si>
  <si>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</si>
  <si>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</si>
  <si>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</si>
  <si>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</si>
  <si>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</si>
  <si>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</si>
  <si>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</si>
  <si>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</si>
  <si>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</si>
  <si>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</si>
  <si>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</si>
  <si>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</si>
  <si>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</si>
  <si>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</si>
  <si>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</si>
  <si>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</si>
  <si>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</si>
  <si>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</si>
  <si>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</si>
  <si>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</si>
  <si>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</si>
  <si>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</si>
  <si>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</si>
  <si>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</si>
  <si>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</si>
  <si>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</si>
  <si>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</si>
  <si>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</si>
  <si>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</si>
  <si>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</si>
  <si>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</si>
  <si>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</si>
  <si>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</si>
  <si>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</si>
  <si>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</si>
  <si>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</si>
  <si>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</si>
  <si>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</si>
  <si>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</si>
  <si>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</si>
  <si>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</si>
  <si>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</si>
  <si>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</si>
  <si>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</si>
  <si>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</si>
  <si>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</si>
  <si>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</si>
  <si>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</si>
  <si>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</si>
  <si>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会议日期：2018-9-8</t>
    <phoneticPr fontId="1" type="noConversion"/>
  </si>
  <si>
    <t>门票费用</t>
    <phoneticPr fontId="1" type="noConversion"/>
  </si>
  <si>
    <t>周总垫付</t>
    <phoneticPr fontId="1" type="noConversion"/>
  </si>
  <si>
    <t>团号：HMMA-181009-ALG999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</si>
</sst>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7"/>
  <sheetViews>
    <sheetView tabSelected="1" workbookViewId="0">
      <selection activeCell="F6" sqref="F6:I6"/>
    </sheetView>
  </sheetViews>
  <sheetFormatPr defaultRowHeight="21" customHeight="1"/>
  <cols>
    <col min="1" max="1" width="9" style="1"/>
    <col min="2" max="2" width="16.75" bestFit="1" customWidth="1"/>
    <col min="3" max="3" width="13.25" style="31" bestFit="1" customWidth="1"/>
    <col min="5" max="5" width="8" bestFit="1" customWidth="1"/>
    <col min="6" max="6" width="13.25" bestFit="1" customWidth="1"/>
    <col min="8" max="8" width="13.25" bestFit="1" customWidth="1"/>
    <col min="9" max="9" width="18.125" customWidth="1"/>
    <col min="10" max="10" width="39.5" customWidth="1"/>
  </cols>
  <sheetData>
    <row r="2" spans="1:12" ht="21" customHeight="1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>
      <c r="H4" s="59" t="s">
        <v>86</v>
      </c>
      <c r="I4" s="59"/>
      <c r="J4" s="59" t="s">
        <v>83</v>
      </c>
    </row>
    <row r="5" spans="1:12" ht="21" customHeight="1">
      <c r="H5" s="60"/>
      <c r="I5" s="60"/>
      <c r="J5" s="60"/>
    </row>
    <row r="6" spans="1:12" ht="21" customHeight="1">
      <c r="A6" s="77" t="s">
        <v>50</v>
      </c>
      <c r="B6" s="6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4" t="s">
        <v>6</v>
      </c>
    </row>
    <row r="7" spans="1:12" ht="21" customHeight="1">
      <c r="A7" s="77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>
      <c r="A8" s="70">
        <v>1</v>
      </c>
      <c r="B8" s="71" t="s">
        <v>2</v>
      </c>
      <c r="C8" s="45">
        <v>0</v>
      </c>
      <c r="D8" s="46"/>
      <c r="E8" s="45">
        <f>C8*D8</f>
        <v>0</v>
      </c>
      <c r="F8" s="38">
        <v>0</v>
      </c>
      <c r="G8" s="38">
        <v>0</v>
      </c>
      <c r="H8" s="38">
        <f t="shared" ref="H8:H42" si="0">F8+G8</f>
        <v>0</v>
      </c>
      <c r="I8" s="2"/>
      <c r="J8" s="65" t="s">
        <v>77</v>
      </c>
    </row>
    <row r="9" spans="1:12" ht="21" customHeight="1">
      <c r="A9" s="70"/>
      <c r="B9" s="71"/>
      <c r="C9" s="45"/>
      <c r="D9" s="46"/>
      <c r="E9" s="45"/>
      <c r="F9" s="38">
        <v>0</v>
      </c>
      <c r="G9" s="38">
        <v>0</v>
      </c>
      <c r="H9" s="38">
        <f t="shared" si="0"/>
        <v>0</v>
      </c>
      <c r="I9" s="2"/>
      <c r="J9" s="54"/>
    </row>
    <row r="10" spans="1:12" s="33" customFormat="1" ht="21" customHeight="1">
      <c r="A10" s="36"/>
      <c r="B10" s="32" t="s">
        <v>52</v>
      </c>
      <c r="C10" s="39">
        <f>SUM(C8)</f>
        <v>0</v>
      </c>
      <c r="D10" s="39">
        <f>SUM(D8)</f>
        <v>0</v>
      </c>
      <c r="E10" s="39">
        <f>SUM(E8)</f>
        <v>0</v>
      </c>
      <c r="F10" s="39">
        <f>SUM(F8:F9)</f>
        <v>0</v>
      </c>
      <c r="G10" s="39">
        <f>SUM(G8:G9)</f>
        <v>0</v>
      </c>
      <c r="H10" s="39">
        <f>SUM(H8:H9)</f>
        <v>0</v>
      </c>
      <c r="I10" s="37"/>
      <c r="J10" s="55"/>
    </row>
    <row r="11" spans="1:12" ht="21" customHeight="1">
      <c r="A11" s="47">
        <v>2</v>
      </c>
      <c r="B11" s="49" t="s">
        <v>53</v>
      </c>
      <c r="C11" s="51">
        <v>0</v>
      </c>
      <c r="D11" s="47"/>
      <c r="E11" s="51">
        <f t="shared" ref="E11:E42" si="1">C11*D11</f>
        <v>0</v>
      </c>
      <c r="F11" s="38">
        <v>0</v>
      </c>
      <c r="G11" s="38">
        <v>0</v>
      </c>
      <c r="H11" s="38">
        <f t="shared" si="0"/>
        <v>0</v>
      </c>
      <c r="I11" s="2"/>
      <c r="J11" s="53" t="s">
        <v>69</v>
      </c>
    </row>
    <row r="12" spans="1:12" ht="21" customHeight="1">
      <c r="A12" s="48"/>
      <c r="B12" s="50"/>
      <c r="C12" s="52"/>
      <c r="D12" s="48"/>
      <c r="E12" s="52"/>
      <c r="F12" s="38">
        <v>0</v>
      </c>
      <c r="G12" s="38">
        <v>0</v>
      </c>
      <c r="H12" s="38">
        <f t="shared" ref="H12" si="2">F12+G12</f>
        <v>0</v>
      </c>
      <c r="I12" s="2"/>
      <c r="J12" s="54"/>
    </row>
    <row r="13" spans="1:12" s="33" customFormat="1" ht="21" customHeight="1">
      <c r="A13" s="36"/>
      <c r="B13" s="32" t="s">
        <v>54</v>
      </c>
      <c r="C13" s="39">
        <f>SUM(C11)</f>
        <v>0</v>
      </c>
      <c r="D13" s="39">
        <f>SUM(D11)</f>
        <v>0</v>
      </c>
      <c r="E13" s="39">
        <f>SUM(E11)</f>
        <v>0</v>
      </c>
      <c r="F13" s="39">
        <f>SUM(F11:F12)</f>
        <v>0</v>
      </c>
      <c r="G13" s="39">
        <f>SUM(G11:G12)</f>
        <v>0</v>
      </c>
      <c r="H13" s="39">
        <f>SUM(H11:H12)</f>
        <v>0</v>
      </c>
      <c r="I13" s="37"/>
      <c r="J13" s="55"/>
    </row>
    <row r="14" spans="1:12" ht="21" customHeight="1">
      <c r="A14" s="70">
        <v>3</v>
      </c>
      <c r="B14" s="71" t="s">
        <v>55</v>
      </c>
      <c r="C14" s="45">
        <v>0</v>
      </c>
      <c r="D14" s="46"/>
      <c r="E14" s="45">
        <f t="shared" si="1"/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70</v>
      </c>
    </row>
    <row r="15" spans="1:12" ht="21" customHeight="1">
      <c r="A15" s="70"/>
      <c r="B15" s="71"/>
      <c r="C15" s="45"/>
      <c r="D15" s="46"/>
      <c r="E15" s="45"/>
      <c r="F15" s="38">
        <v>0</v>
      </c>
      <c r="G15" s="38">
        <v>0</v>
      </c>
      <c r="H15" s="38">
        <f t="shared" si="0"/>
        <v>0</v>
      </c>
      <c r="I15" s="2"/>
      <c r="J15" s="57"/>
    </row>
    <row r="16" spans="1:12" ht="21" customHeight="1">
      <c r="A16" s="70"/>
      <c r="B16" s="71"/>
      <c r="C16" s="45"/>
      <c r="D16" s="46"/>
      <c r="E16" s="45"/>
      <c r="F16" s="38">
        <v>0</v>
      </c>
      <c r="G16" s="38">
        <v>0</v>
      </c>
      <c r="H16" s="38">
        <f t="shared" si="0"/>
        <v>0</v>
      </c>
      <c r="I16" s="2"/>
      <c r="J16" s="57"/>
    </row>
    <row r="17" spans="1:10" ht="21" customHeight="1">
      <c r="A17" s="70"/>
      <c r="B17" s="71"/>
      <c r="C17" s="45"/>
      <c r="D17" s="46"/>
      <c r="E17" s="45"/>
      <c r="F17" s="38">
        <v>0</v>
      </c>
      <c r="G17" s="38">
        <v>0</v>
      </c>
      <c r="H17" s="38">
        <f t="shared" si="0"/>
        <v>0</v>
      </c>
      <c r="I17" s="2"/>
      <c r="J17" s="57"/>
    </row>
    <row r="18" spans="1:10" s="33" customFormat="1" ht="21" customHeight="1">
      <c r="A18" s="36"/>
      <c r="B18" s="32" t="s">
        <v>56</v>
      </c>
      <c r="C18" s="39">
        <f>SUM(C14)</f>
        <v>0</v>
      </c>
      <c r="D18" s="39">
        <f t="shared" ref="D18:E18" si="3">SUM(D14)</f>
        <v>0</v>
      </c>
      <c r="E18" s="39">
        <f t="shared" si="3"/>
        <v>0</v>
      </c>
      <c r="F18" s="39">
        <f>SUM(F14:F17)</f>
        <v>0</v>
      </c>
      <c r="G18" s="39">
        <f t="shared" ref="G18:H18" si="4">SUM(G14:G17)</f>
        <v>0</v>
      </c>
      <c r="H18" s="39">
        <f t="shared" si="4"/>
        <v>0</v>
      </c>
      <c r="I18" s="37"/>
      <c r="J18" s="58"/>
    </row>
    <row r="19" spans="1:10" ht="21" customHeight="1">
      <c r="A19" s="70">
        <v>4</v>
      </c>
      <c r="B19" s="71" t="s">
        <v>4</v>
      </c>
      <c r="C19" s="45">
        <v>0</v>
      </c>
      <c r="D19" s="46"/>
      <c r="E19" s="45">
        <f t="shared" si="1"/>
        <v>0</v>
      </c>
      <c r="F19" s="38">
        <v>0</v>
      </c>
      <c r="G19" s="38">
        <v>0</v>
      </c>
      <c r="H19" s="38">
        <f t="shared" si="0"/>
        <v>0</v>
      </c>
      <c r="I19" s="2"/>
      <c r="J19" s="56" t="s">
        <v>71</v>
      </c>
    </row>
    <row r="20" spans="1:10" ht="21" customHeight="1">
      <c r="A20" s="70"/>
      <c r="B20" s="71"/>
      <c r="C20" s="45"/>
      <c r="D20" s="46"/>
      <c r="E20" s="45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>
      <c r="A21" s="36"/>
      <c r="B21" s="32" t="s">
        <v>57</v>
      </c>
      <c r="C21" s="39">
        <f>SUM(C19)</f>
        <v>0</v>
      </c>
      <c r="D21" s="39">
        <f t="shared" ref="D21:E21" si="5">SUM(D19)</f>
        <v>0</v>
      </c>
      <c r="E21" s="39">
        <f t="shared" si="5"/>
        <v>0</v>
      </c>
      <c r="F21" s="39">
        <f>SUM(F19:F20)</f>
        <v>0</v>
      </c>
      <c r="G21" s="39">
        <f t="shared" ref="G21" si="6">SUM(G19:G20)</f>
        <v>0</v>
      </c>
      <c r="H21" s="39">
        <f>SUM(H19:H20)</f>
        <v>0</v>
      </c>
      <c r="I21" s="37"/>
      <c r="J21" s="58"/>
    </row>
    <row r="22" spans="1:10" ht="21" customHeight="1">
      <c r="A22" s="47">
        <v>5</v>
      </c>
      <c r="B22" s="49" t="s">
        <v>58</v>
      </c>
      <c r="C22" s="51">
        <v>0</v>
      </c>
      <c r="D22" s="47"/>
      <c r="E22" s="51">
        <f t="shared" si="1"/>
        <v>0</v>
      </c>
      <c r="F22" s="38">
        <v>0</v>
      </c>
      <c r="G22" s="38">
        <v>0</v>
      </c>
      <c r="H22" s="38">
        <f t="shared" si="0"/>
        <v>0</v>
      </c>
      <c r="I22" s="2"/>
      <c r="J22" s="53" t="s">
        <v>72</v>
      </c>
    </row>
    <row r="23" spans="1:10" ht="21" customHeight="1">
      <c r="A23" s="48"/>
      <c r="B23" s="50"/>
      <c r="C23" s="52"/>
      <c r="D23" s="48"/>
      <c r="E23" s="52"/>
      <c r="F23" s="38">
        <v>0</v>
      </c>
      <c r="G23" s="38">
        <v>0</v>
      </c>
      <c r="H23" s="38">
        <f t="shared" ref="H23" si="7">F23+G23</f>
        <v>0</v>
      </c>
      <c r="I23" s="2"/>
      <c r="J23" s="54"/>
    </row>
    <row r="24" spans="1:10" s="33" customFormat="1" ht="21" customHeight="1">
      <c r="A24" s="36"/>
      <c r="B24" s="32" t="s">
        <v>63</v>
      </c>
      <c r="C24" s="39">
        <f>SUM(C22)</f>
        <v>0</v>
      </c>
      <c r="D24" s="39">
        <f t="shared" ref="D24:E24" si="8">SUM(D22)</f>
        <v>0</v>
      </c>
      <c r="E24" s="39">
        <f t="shared" si="8"/>
        <v>0</v>
      </c>
      <c r="F24" s="39">
        <f>SUM(F22:F23)</f>
        <v>0</v>
      </c>
      <c r="G24" s="39">
        <f>SUM(G22:G23)</f>
        <v>0</v>
      </c>
      <c r="H24" s="39">
        <f t="shared" ref="H24" si="9">SUM(H22:H23)</f>
        <v>0</v>
      </c>
      <c r="I24" s="37"/>
      <c r="J24" s="55"/>
    </row>
    <row r="25" spans="1:10" ht="21" customHeight="1">
      <c r="A25" s="70">
        <v>6</v>
      </c>
      <c r="B25" s="71" t="s">
        <v>59</v>
      </c>
      <c r="C25" s="45">
        <v>0</v>
      </c>
      <c r="D25" s="46"/>
      <c r="E25" s="45">
        <f t="shared" si="1"/>
        <v>0</v>
      </c>
      <c r="F25" s="38">
        <v>0</v>
      </c>
      <c r="G25" s="38">
        <v>0</v>
      </c>
      <c r="H25" s="38">
        <f t="shared" si="0"/>
        <v>0</v>
      </c>
      <c r="I25" s="2"/>
      <c r="J25" s="53" t="s">
        <v>73</v>
      </c>
    </row>
    <row r="26" spans="1:10" ht="21" customHeight="1">
      <c r="A26" s="70"/>
      <c r="B26" s="71"/>
      <c r="C26" s="45"/>
      <c r="D26" s="46"/>
      <c r="E26" s="45"/>
      <c r="F26" s="38">
        <v>0</v>
      </c>
      <c r="G26" s="38">
        <v>0</v>
      </c>
      <c r="H26" s="38">
        <f t="shared" si="0"/>
        <v>0</v>
      </c>
      <c r="I26" s="2"/>
      <c r="J26" s="57"/>
    </row>
    <row r="27" spans="1:10" ht="21" customHeight="1">
      <c r="A27" s="70"/>
      <c r="B27" s="71"/>
      <c r="C27" s="45"/>
      <c r="D27" s="46"/>
      <c r="E27" s="45"/>
      <c r="F27" s="38">
        <v>0</v>
      </c>
      <c r="G27" s="38">
        <v>0</v>
      </c>
      <c r="H27" s="38">
        <f t="shared" si="0"/>
        <v>0</v>
      </c>
      <c r="I27" s="2"/>
      <c r="J27" s="57"/>
    </row>
    <row r="28" spans="1:10" ht="21" customHeight="1">
      <c r="A28" s="70"/>
      <c r="B28" s="71"/>
      <c r="C28" s="45"/>
      <c r="D28" s="46"/>
      <c r="E28" s="45"/>
      <c r="F28" s="38">
        <v>0</v>
      </c>
      <c r="G28" s="38">
        <v>0</v>
      </c>
      <c r="H28" s="38">
        <f t="shared" si="0"/>
        <v>0</v>
      </c>
      <c r="I28" s="2"/>
      <c r="J28" s="57"/>
    </row>
    <row r="29" spans="1:10" s="33" customFormat="1" ht="21" customHeight="1">
      <c r="A29" s="36"/>
      <c r="B29" s="32" t="s">
        <v>64</v>
      </c>
      <c r="C29" s="39">
        <f>SUM(C25)</f>
        <v>0</v>
      </c>
      <c r="D29" s="39">
        <f t="shared" ref="D29:E29" si="10">SUM(D25)</f>
        <v>0</v>
      </c>
      <c r="E29" s="39">
        <f t="shared" si="10"/>
        <v>0</v>
      </c>
      <c r="F29" s="39">
        <f>SUM(F25:F28)</f>
        <v>0</v>
      </c>
      <c r="G29" s="39">
        <f t="shared" ref="G29" si="11">SUM(G25:G28)</f>
        <v>0</v>
      </c>
      <c r="H29" s="39">
        <f>SUM(H25:H28)</f>
        <v>0</v>
      </c>
      <c r="I29" s="37"/>
      <c r="J29" s="58"/>
    </row>
    <row r="30" spans="1:10" ht="21" customHeight="1">
      <c r="A30" s="70">
        <v>7</v>
      </c>
      <c r="B30" s="71" t="s">
        <v>60</v>
      </c>
      <c r="C30" s="45">
        <v>0</v>
      </c>
      <c r="D30" s="46"/>
      <c r="E30" s="45">
        <f t="shared" si="1"/>
        <v>0</v>
      </c>
      <c r="F30" s="38">
        <v>0</v>
      </c>
      <c r="G30" s="38">
        <v>0</v>
      </c>
      <c r="H30" s="38">
        <f t="shared" si="0"/>
        <v>0</v>
      </c>
      <c r="I30" s="2"/>
      <c r="J30" s="61"/>
    </row>
    <row r="31" spans="1:10" ht="21" customHeight="1">
      <c r="A31" s="70"/>
      <c r="B31" s="71"/>
      <c r="C31" s="45"/>
      <c r="D31" s="46"/>
      <c r="E31" s="45"/>
      <c r="F31" s="38">
        <v>0</v>
      </c>
      <c r="G31" s="38">
        <v>0</v>
      </c>
      <c r="H31" s="38">
        <f t="shared" si="0"/>
        <v>0</v>
      </c>
      <c r="I31" s="2"/>
      <c r="J31" s="62"/>
    </row>
    <row r="32" spans="1:10" ht="21" customHeight="1">
      <c r="A32" s="70"/>
      <c r="B32" s="71"/>
      <c r="C32" s="45"/>
      <c r="D32" s="46"/>
      <c r="E32" s="45"/>
      <c r="F32" s="38">
        <v>0</v>
      </c>
      <c r="G32" s="38">
        <v>0</v>
      </c>
      <c r="H32" s="38">
        <f t="shared" si="0"/>
        <v>0</v>
      </c>
      <c r="I32" s="2"/>
      <c r="J32" s="62"/>
    </row>
    <row r="33" spans="1:10" ht="21" customHeight="1">
      <c r="A33" s="70"/>
      <c r="B33" s="71"/>
      <c r="C33" s="45"/>
      <c r="D33" s="46"/>
      <c r="E33" s="45"/>
      <c r="F33" s="38">
        <v>0</v>
      </c>
      <c r="G33" s="38">
        <v>0</v>
      </c>
      <c r="H33" s="38">
        <f t="shared" si="0"/>
        <v>0</v>
      </c>
      <c r="I33" s="2"/>
      <c r="J33" s="62"/>
    </row>
    <row r="34" spans="1:10" s="33" customFormat="1" ht="21" customHeight="1">
      <c r="A34" s="36"/>
      <c r="B34" s="32" t="s">
        <v>65</v>
      </c>
      <c r="C34" s="39">
        <f>SUM(C30)</f>
        <v>0</v>
      </c>
      <c r="D34" s="39">
        <f t="shared" ref="D34:E34" si="12">SUM(D30)</f>
        <v>0</v>
      </c>
      <c r="E34" s="39">
        <f t="shared" si="12"/>
        <v>0</v>
      </c>
      <c r="F34" s="39">
        <f>SUM(F30:F33)</f>
        <v>0</v>
      </c>
      <c r="G34" s="39">
        <f t="shared" ref="G34:H34" si="13">SUM(G30:G33)</f>
        <v>0</v>
      </c>
      <c r="H34" s="39">
        <f t="shared" si="13"/>
        <v>0</v>
      </c>
      <c r="I34" s="37"/>
      <c r="J34" s="63"/>
    </row>
    <row r="35" spans="1:10" ht="21" customHeight="1">
      <c r="A35" s="70">
        <v>8</v>
      </c>
      <c r="B35" s="71" t="s">
        <v>3</v>
      </c>
      <c r="C35" s="45">
        <v>0</v>
      </c>
      <c r="D35" s="46"/>
      <c r="E35" s="45">
        <f t="shared" si="1"/>
        <v>0</v>
      </c>
      <c r="F35" s="38">
        <v>0</v>
      </c>
      <c r="G35" s="38">
        <v>0</v>
      </c>
      <c r="H35" s="38">
        <f t="shared" si="0"/>
        <v>0</v>
      </c>
      <c r="I35" s="2"/>
      <c r="J35" s="56" t="s">
        <v>74</v>
      </c>
    </row>
    <row r="36" spans="1:10" ht="21" customHeight="1">
      <c r="A36" s="70"/>
      <c r="B36" s="71"/>
      <c r="C36" s="45"/>
      <c r="D36" s="46"/>
      <c r="E36" s="45"/>
      <c r="F36" s="38">
        <v>0</v>
      </c>
      <c r="G36" s="38">
        <v>0</v>
      </c>
      <c r="H36" s="38">
        <f t="shared" si="0"/>
        <v>0</v>
      </c>
      <c r="I36" s="2"/>
      <c r="J36" s="57"/>
    </row>
    <row r="37" spans="1:10" s="33" customFormat="1" ht="21" customHeight="1">
      <c r="A37" s="36"/>
      <c r="B37" s="32" t="s">
        <v>61</v>
      </c>
      <c r="C37" s="39">
        <f>SUM(C35)</f>
        <v>0</v>
      </c>
      <c r="D37" s="39">
        <f t="shared" ref="D37:E37" si="14">SUM(D35)</f>
        <v>0</v>
      </c>
      <c r="E37" s="39">
        <f t="shared" si="14"/>
        <v>0</v>
      </c>
      <c r="F37" s="39">
        <f>SUM(F35:F36)</f>
        <v>0</v>
      </c>
      <c r="G37" s="39">
        <f t="shared" ref="G37:H37" si="15">SUM(G35:G36)</f>
        <v>0</v>
      </c>
      <c r="H37" s="39">
        <f t="shared" si="15"/>
        <v>0</v>
      </c>
      <c r="I37" s="37"/>
      <c r="J37" s="58"/>
    </row>
    <row r="38" spans="1:10" ht="21" customHeight="1">
      <c r="A38" s="70">
        <v>9</v>
      </c>
      <c r="B38" s="71" t="s">
        <v>62</v>
      </c>
      <c r="C38" s="45">
        <v>0</v>
      </c>
      <c r="D38" s="46"/>
      <c r="E38" s="45">
        <f t="shared" si="1"/>
        <v>0</v>
      </c>
      <c r="F38" s="38">
        <v>0</v>
      </c>
      <c r="G38" s="38">
        <v>0</v>
      </c>
      <c r="H38" s="38">
        <f t="shared" si="0"/>
        <v>0</v>
      </c>
      <c r="I38" s="2"/>
      <c r="J38" s="53" t="s">
        <v>75</v>
      </c>
    </row>
    <row r="39" spans="1:10" ht="21" customHeight="1">
      <c r="A39" s="70"/>
      <c r="B39" s="71"/>
      <c r="C39" s="45"/>
      <c r="D39" s="46"/>
      <c r="E39" s="45"/>
      <c r="F39" s="38">
        <v>0</v>
      </c>
      <c r="G39" s="38">
        <v>0</v>
      </c>
      <c r="H39" s="38">
        <f t="shared" si="0"/>
        <v>0</v>
      </c>
      <c r="I39" s="2"/>
      <c r="J39" s="54"/>
    </row>
    <row r="40" spans="1:10" ht="21" customHeight="1">
      <c r="A40" s="70"/>
      <c r="B40" s="71"/>
      <c r="C40" s="45"/>
      <c r="D40" s="46"/>
      <c r="E40" s="45"/>
      <c r="F40" s="38">
        <v>0</v>
      </c>
      <c r="G40" s="38">
        <v>0</v>
      </c>
      <c r="H40" s="38">
        <f t="shared" si="0"/>
        <v>0</v>
      </c>
      <c r="I40" s="2"/>
      <c r="J40" s="54"/>
    </row>
    <row r="41" spans="1:10" s="33" customFormat="1" ht="21" customHeight="1">
      <c r="A41" s="36"/>
      <c r="B41" s="32" t="s">
        <v>66</v>
      </c>
      <c r="C41" s="39">
        <f>SUM(C38)</f>
        <v>0</v>
      </c>
      <c r="D41" s="39">
        <f t="shared" ref="D41:E41" si="16">SUM(D38)</f>
        <v>0</v>
      </c>
      <c r="E41" s="39">
        <f t="shared" si="16"/>
        <v>0</v>
      </c>
      <c r="F41" s="39">
        <f>SUM(F38:F40)</f>
        <v>0</v>
      </c>
      <c r="G41" s="39">
        <f t="shared" ref="G41:H41" si="17">SUM(G38:G40)</f>
        <v>0</v>
      </c>
      <c r="H41" s="39">
        <f t="shared" si="17"/>
        <v>0</v>
      </c>
      <c r="I41" s="37"/>
      <c r="J41" s="55"/>
    </row>
    <row r="42" spans="1:10" ht="21" customHeight="1">
      <c r="A42" s="47">
        <v>10</v>
      </c>
      <c r="B42" s="71" t="s">
        <v>5</v>
      </c>
      <c r="C42" s="45">
        <v>60000</v>
      </c>
      <c r="D42" s="46"/>
      <c r="E42" s="45">
        <f t="shared" si="1"/>
        <v>0</v>
      </c>
      <c r="F42" s="38">
        <v>1992</v>
      </c>
      <c r="G42" s="38">
        <v>0</v>
      </c>
      <c r="H42" s="38">
        <f t="shared" si="0"/>
        <v>1992</v>
      </c>
      <c r="I42" s="2" t="s">
        <v>84</v>
      </c>
      <c r="J42" s="61"/>
    </row>
    <row r="43" spans="1:10" ht="21" customHeight="1">
      <c r="A43" s="73"/>
      <c r="B43" s="71"/>
      <c r="C43" s="45"/>
      <c r="D43" s="46"/>
      <c r="E43" s="45"/>
      <c r="F43" s="38">
        <v>0</v>
      </c>
      <c r="G43" s="38">
        <v>0</v>
      </c>
      <c r="H43" s="38">
        <f t="shared" ref="H43:H48" si="18">F43+G43</f>
        <v>0</v>
      </c>
      <c r="I43" s="2"/>
      <c r="J43" s="62"/>
    </row>
    <row r="44" spans="1:10" ht="21" customHeight="1">
      <c r="A44" s="73"/>
      <c r="B44" s="71"/>
      <c r="C44" s="45"/>
      <c r="D44" s="46"/>
      <c r="E44" s="45"/>
      <c r="F44" s="38">
        <v>0</v>
      </c>
      <c r="G44" s="38">
        <v>0</v>
      </c>
      <c r="H44" s="38">
        <f t="shared" si="18"/>
        <v>0</v>
      </c>
      <c r="I44" s="2"/>
      <c r="J44" s="62"/>
    </row>
    <row r="45" spans="1:10" ht="21" customHeight="1">
      <c r="A45" s="73"/>
      <c r="B45" s="71"/>
      <c r="C45" s="45"/>
      <c r="D45" s="46"/>
      <c r="E45" s="45"/>
      <c r="F45" s="38">
        <v>0</v>
      </c>
      <c r="G45" s="38">
        <v>0</v>
      </c>
      <c r="H45" s="38">
        <f t="shared" si="18"/>
        <v>0</v>
      </c>
      <c r="I45" s="2"/>
      <c r="J45" s="62"/>
    </row>
    <row r="46" spans="1:10" ht="21" customHeight="1">
      <c r="A46" s="73"/>
      <c r="B46" s="71"/>
      <c r="C46" s="45"/>
      <c r="D46" s="46"/>
      <c r="E46" s="45"/>
      <c r="F46" s="38">
        <v>0</v>
      </c>
      <c r="G46" s="38">
        <v>0</v>
      </c>
      <c r="H46" s="38">
        <f t="shared" si="18"/>
        <v>0</v>
      </c>
      <c r="I46" s="2"/>
      <c r="J46" s="62"/>
    </row>
    <row r="47" spans="1:10" ht="21" customHeight="1">
      <c r="A47" s="73"/>
      <c r="B47" s="71"/>
      <c r="C47" s="45"/>
      <c r="D47" s="46"/>
      <c r="E47" s="45"/>
      <c r="F47" s="38">
        <v>0</v>
      </c>
      <c r="G47" s="38">
        <v>0</v>
      </c>
      <c r="H47" s="38">
        <f t="shared" si="18"/>
        <v>0</v>
      </c>
      <c r="I47" s="2"/>
      <c r="J47" s="62"/>
    </row>
    <row r="48" spans="1:10" ht="21" customHeight="1">
      <c r="A48" s="48"/>
      <c r="B48" s="71"/>
      <c r="C48" s="45"/>
      <c r="D48" s="46"/>
      <c r="E48" s="45"/>
      <c r="F48" s="38">
        <v>0</v>
      </c>
      <c r="G48" s="38">
        <v>0</v>
      </c>
      <c r="H48" s="38">
        <f t="shared" si="18"/>
        <v>0</v>
      </c>
      <c r="I48" s="2"/>
      <c r="J48" s="62"/>
    </row>
    <row r="49" spans="1:10" s="33" customFormat="1" ht="21" customHeight="1">
      <c r="A49" s="36"/>
      <c r="B49" s="32" t="s">
        <v>67</v>
      </c>
      <c r="C49" s="39">
        <f>SUM(C42)</f>
        <v>60000</v>
      </c>
      <c r="D49" s="39">
        <f t="shared" ref="D49:E49" si="19">SUM(D42)</f>
        <v>0</v>
      </c>
      <c r="E49" s="39">
        <f t="shared" si="19"/>
        <v>0</v>
      </c>
      <c r="F49" s="39">
        <f>SUM(F42:F48)</f>
        <v>1992</v>
      </c>
      <c r="G49" s="39">
        <f t="shared" ref="G49:H49" si="20">SUM(G42:G48)</f>
        <v>0</v>
      </c>
      <c r="H49" s="39">
        <f t="shared" si="20"/>
        <v>1992</v>
      </c>
      <c r="I49" s="37"/>
      <c r="J49" s="63"/>
    </row>
    <row r="50" spans="1:10" ht="21" customHeight="1">
      <c r="A50" s="36"/>
      <c r="B50" s="32" t="s">
        <v>68</v>
      </c>
      <c r="C50" s="39">
        <f>SUM(C49,C41,C37,C34,C29,C24,C21,C18,C13,C10)</f>
        <v>60000</v>
      </c>
      <c r="D50" s="39">
        <f t="shared" ref="D50:H50" si="21">SUM(D49,D41,D37,D34,D29,D24,D21,D18,D13,D10)</f>
        <v>0</v>
      </c>
      <c r="E50" s="39">
        <f t="shared" si="21"/>
        <v>0</v>
      </c>
      <c r="F50" s="39">
        <f t="shared" si="21"/>
        <v>1992</v>
      </c>
      <c r="G50" s="39">
        <f t="shared" si="21"/>
        <v>0</v>
      </c>
      <c r="H50" s="39">
        <f t="shared" si="21"/>
        <v>1992</v>
      </c>
      <c r="I50" s="37"/>
      <c r="J50" s="41"/>
    </row>
    <row r="54" spans="1:10" ht="21" customHeight="1">
      <c r="A54" s="68" t="s">
        <v>12</v>
      </c>
      <c r="B54" s="69"/>
      <c r="C54" s="66" t="s">
        <v>13</v>
      </c>
      <c r="D54" s="66"/>
      <c r="E54" s="66" t="s">
        <v>17</v>
      </c>
      <c r="F54" s="66"/>
      <c r="G54" s="66" t="s">
        <v>18</v>
      </c>
      <c r="H54" s="66"/>
      <c r="I54" s="34" t="s">
        <v>14</v>
      </c>
    </row>
    <row r="55" spans="1:10" ht="21" customHeight="1">
      <c r="A55" s="72">
        <f>E50</f>
        <v>0</v>
      </c>
      <c r="B55" s="67"/>
      <c r="C55" s="67">
        <f>H50</f>
        <v>1992</v>
      </c>
      <c r="D55" s="67"/>
      <c r="E55" s="67">
        <f>F50</f>
        <v>1992</v>
      </c>
      <c r="F55" s="67"/>
      <c r="G55" s="67">
        <f>G50</f>
        <v>0</v>
      </c>
      <c r="H55" s="67"/>
      <c r="I55" s="35">
        <f>A55-C55</f>
        <v>-1992</v>
      </c>
    </row>
    <row r="57" spans="1:10" ht="21" customHeight="1">
      <c r="A57" s="42" t="s">
        <v>79</v>
      </c>
      <c r="B57" s="43" t="s">
        <v>85</v>
      </c>
      <c r="C57" s="44" t="s">
        <v>80</v>
      </c>
      <c r="D57" s="42"/>
      <c r="E57" s="42" t="s">
        <v>81</v>
      </c>
      <c r="F57" s="42"/>
      <c r="G57" s="42" t="s">
        <v>82</v>
      </c>
      <c r="H57" s="42"/>
      <c r="I57" s="43"/>
    </row>
  </sheetData>
  <mergeCells count="76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B14:B17"/>
    <mergeCell ref="B19:B20"/>
    <mergeCell ref="B25:B28"/>
    <mergeCell ref="B30:B33"/>
    <mergeCell ref="B35:B36"/>
    <mergeCell ref="B22:B23"/>
    <mergeCell ref="A14:A17"/>
    <mergeCell ref="A19:A20"/>
    <mergeCell ref="A25:A28"/>
    <mergeCell ref="A30:A33"/>
    <mergeCell ref="A35:A36"/>
    <mergeCell ref="A22:A23"/>
    <mergeCell ref="G54:H54"/>
    <mergeCell ref="G55:H55"/>
    <mergeCell ref="A54:B54"/>
    <mergeCell ref="A38:A40"/>
    <mergeCell ref="B38:B40"/>
    <mergeCell ref="C38:C40"/>
    <mergeCell ref="D38:D40"/>
    <mergeCell ref="E38:E40"/>
    <mergeCell ref="A55:B55"/>
    <mergeCell ref="C54:D54"/>
    <mergeCell ref="C55:D55"/>
    <mergeCell ref="E54:F54"/>
    <mergeCell ref="E55:F55"/>
    <mergeCell ref="B42:B48"/>
    <mergeCell ref="A42:A48"/>
    <mergeCell ref="C42:C48"/>
    <mergeCell ref="C14:C17"/>
    <mergeCell ref="E14:E17"/>
    <mergeCell ref="D14:D17"/>
    <mergeCell ref="D19:D20"/>
    <mergeCell ref="C22:C23"/>
    <mergeCell ref="D22:D23"/>
    <mergeCell ref="E22:E23"/>
    <mergeCell ref="C19:C20"/>
    <mergeCell ref="E19:E20"/>
    <mergeCell ref="J11:J13"/>
    <mergeCell ref="J35:J37"/>
    <mergeCell ref="J4:J5"/>
    <mergeCell ref="H4:I5"/>
    <mergeCell ref="J42:J49"/>
    <mergeCell ref="J14:J18"/>
    <mergeCell ref="J6:J7"/>
    <mergeCell ref="J8:J10"/>
    <mergeCell ref="J19:J21"/>
    <mergeCell ref="J30:J34"/>
    <mergeCell ref="J38:J41"/>
    <mergeCell ref="J22:J24"/>
    <mergeCell ref="J25:J29"/>
    <mergeCell ref="A11:A12"/>
    <mergeCell ref="B11:B12"/>
    <mergeCell ref="C11:C12"/>
    <mergeCell ref="D11:D12"/>
    <mergeCell ref="E11:E12"/>
    <mergeCell ref="C25:C28"/>
    <mergeCell ref="D25:D28"/>
    <mergeCell ref="E25:E28"/>
    <mergeCell ref="C30:C33"/>
    <mergeCell ref="D42:D48"/>
    <mergeCell ref="E42:E48"/>
    <mergeCell ref="D30:D33"/>
    <mergeCell ref="E30:E33"/>
    <mergeCell ref="C35:C36"/>
    <mergeCell ref="E35:E36"/>
    <mergeCell ref="D35:D3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I18" sqref="I18:J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5"/>
      <c r="G8" s="95"/>
      <c r="H8" s="12" t="s">
        <v>20</v>
      </c>
      <c r="I8" s="11"/>
      <c r="J8" s="95"/>
      <c r="K8" s="96"/>
    </row>
    <row r="9" spans="2:11" ht="18.75" customHeight="1">
      <c r="B9" s="10"/>
      <c r="C9" s="11"/>
      <c r="D9" s="12" t="s">
        <v>21</v>
      </c>
      <c r="E9" s="12"/>
      <c r="F9" s="95"/>
      <c r="G9" s="95"/>
      <c r="H9" s="12" t="s">
        <v>22</v>
      </c>
      <c r="I9" s="11"/>
      <c r="J9" s="95"/>
      <c r="K9" s="96"/>
    </row>
    <row r="10" spans="2:11" ht="18.75" customHeight="1">
      <c r="B10" s="10"/>
      <c r="C10" s="11"/>
      <c r="D10" s="12" t="s">
        <v>23</v>
      </c>
      <c r="E10" s="12"/>
      <c r="F10" s="95"/>
      <c r="G10" s="95"/>
      <c r="H10" s="12" t="s">
        <v>24</v>
      </c>
      <c r="I10" s="13"/>
      <c r="J10" s="95"/>
      <c r="K10" s="9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范瑞芬</cp:lastModifiedBy>
  <cp:lastPrinted>2018-10-16T08:43:16Z</cp:lastPrinted>
  <dcterms:created xsi:type="dcterms:W3CDTF">2014-04-15T08:52:03Z</dcterms:created>
  <dcterms:modified xsi:type="dcterms:W3CDTF">2018-10-16T08:43:26Z</dcterms:modified>
</cp:coreProperties>
</file>