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<sst xmlns="http://schemas.openxmlformats.org/spreadsheetml/2006/main" count="112" uniqueCount="96">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</sst>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16" sqref="I1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customWidth="1"/>
    <col min="8" max="8" width="11.2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494</v>
      </c>
      <c r="G17" s="36">
        <v>0</v>
      </c>
      <c r="H17" s="36">
        <f t="shared" si="0"/>
        <v>494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1270</v>
      </c>
      <c r="G18" s="36">
        <v>0</v>
      </c>
      <c r="H18" s="36">
        <f t="shared" si="0"/>
        <v>1270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1764</v>
      </c>
      <c r="G21" s="37">
        <f t="shared" ref="G21:H21" si="5">SUM(G17:G20)</f>
        <v>0</v>
      </c>
      <c r="H21" s="37">
        <f t="shared" si="5"/>
        <v>1764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1764</v>
      </c>
      <c r="G53" s="37">
        <f t="shared" si="22"/>
        <v>0</v>
      </c>
      <c r="H53" s="37">
        <f t="shared" si="22"/>
        <v>1764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1764</v>
      </c>
      <c r="D58" s="71"/>
      <c r="E58" s="71">
        <f>F53</f>
        <v>1764</v>
      </c>
      <c r="F58" s="71"/>
      <c r="G58" s="71">
        <f>G53</f>
        <v>0</v>
      </c>
      <c r="H58" s="71"/>
      <c r="I58" s="33">
        <f>A58-C58</f>
        <v>-1764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91</v>
      </c>
      <c r="G5" s="99"/>
      <c r="H5" s="46" t="s">
        <v>20</v>
      </c>
      <c r="I5" s="8"/>
      <c r="J5" s="99" t="s">
        <v>92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94</v>
      </c>
      <c r="G6" s="101"/>
      <c r="H6" s="11" t="s">
        <v>22</v>
      </c>
      <c r="I6" s="10"/>
      <c r="J6" s="101" t="s">
        <v>93</v>
      </c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95</v>
      </c>
      <c r="G7" s="101"/>
      <c r="H7" s="11" t="s">
        <v>24</v>
      </c>
      <c r="I7" s="12"/>
      <c r="J7" s="101">
        <v>2.5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91</v>
      </c>
      <c r="H12" s="19">
        <v>91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79</v>
      </c>
      <c r="H14" s="19">
        <v>79</v>
      </c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170</v>
      </c>
      <c r="H18" s="21">
        <f>SUM(H11:H17)</f>
        <v>170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170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黄倩</v>
      </c>
      <c r="G28" s="99"/>
      <c r="H28" s="46" t="s">
        <v>20</v>
      </c>
      <c r="I28" s="8"/>
      <c r="J28" s="99" t="str">
        <f>J5</f>
        <v>经理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汽车事业部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2.1-2.2</v>
      </c>
      <c r="G30" s="101"/>
      <c r="H30" s="11" t="s">
        <v>24</v>
      </c>
      <c r="I30" s="12"/>
      <c r="J30" s="101">
        <f>J7</f>
        <v>2.5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5">
        <v>1</v>
      </c>
      <c r="C34" s="85"/>
      <c r="D34" s="43" t="s">
        <v>94</v>
      </c>
      <c r="E34" s="85" t="s">
        <v>95</v>
      </c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2018-07-23T07:56:42Z</dcterms:modified>
</cp:coreProperties>
</file>