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/>
  </bookViews>
  <sheets>
    <sheet name="1" sheetId="1" r:id="rId1"/>
    <sheet name="Sheet1" sheetId="2" r:id="rId2"/>
  </sheets>
  <definedNames>
    <definedName name="_xlnm._FilterDatabase" localSheetId="0" hidden="1">'1'!$A$8:$K$25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<sst xmlns="http://schemas.openxmlformats.org/spreadsheetml/2006/main" count="66" uniqueCount="54">
  <si>
    <t>【机票应收款帐单】</t>
  </si>
  <si>
    <t>HMJB-250914-ZJT460</t>
  </si>
  <si>
    <t>erp操作人：</t>
  </si>
  <si>
    <t>KMTA-251214-HZT877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</si>
  <si>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</si>
  <si>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</si>
  <si>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</si>
  <si>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</si>
  <si>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</si>
  <si>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</si>
  <si>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</si>
  <si>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服务费</t>
  </si>
  <si>
    <t>票号</t>
  </si>
  <si>
    <t>出票系统</t>
  </si>
  <si>
    <t>行程单</t>
  </si>
  <si>
    <t>赵东斌</t>
  </si>
  <si>
    <t>KRDRLM</t>
  </si>
  <si>
    <t>CA1357 P   MO15SEP  PEKSZX HK1   1500 1830</t>
  </si>
  <si>
    <t>999-2730821762</t>
  </si>
  <si>
    <t>KRDRZR</t>
  </si>
  <si>
    <t>CA1342 P   TH18SEP  SZXPEK HK1   1700 2025</t>
  </si>
  <si>
    <t>999-2730821763</t>
  </si>
  <si>
    <t>钱晶晶</t>
  </si>
  <si>
    <t>JFNCR9</t>
  </si>
  <si>
    <t>CA1313 P   SA13SEP  PEKSZX HK2   1055 1425</t>
  </si>
  <si>
    <t>999-2961110573</t>
  </si>
  <si>
    <t>王凤雨</t>
  </si>
  <si>
    <t>999-2961110574</t>
  </si>
  <si>
    <t>张紫祎</t>
  </si>
  <si>
    <t>KNXQZW</t>
  </si>
  <si>
    <t>CA1367 K   SU14SEP  PEKSZX HK1   0900 1235</t>
  </si>
  <si>
    <t>999-2961110710</t>
  </si>
  <si>
    <t>CA1398 H   WE17SEP  SZXPEK HK1   1900 2225</t>
  </si>
  <si>
    <t>999-5303364448</t>
  </si>
  <si>
    <t xml:space="preserve">HYSYGF </t>
  </si>
  <si>
    <t>HU7706 V   SA20SEP  SZXPEK HK1   1310 1615</t>
  </si>
  <si>
    <t>880-5303364657</t>
  </si>
  <si>
    <t>JWK4DX</t>
  </si>
  <si>
    <t xml:space="preserve">CA1376 V   FR19SEP  SZXPEK HK1   1330 1645 </t>
  </si>
  <si>
    <t>999-5303364749</t>
  </si>
  <si>
    <t>CA1367 S   SA13SEP  PEKSZX HK1   0900 1225</t>
  </si>
  <si>
    <t>999-5301886778</t>
  </si>
  <si>
    <t>应收小计</t>
  </si>
  <si>
    <t>应收合计</t>
  </si>
  <si>
    <t>张瑾秋2025 V³ Space · 新加坡站HMZA-250826-ZJT691</t>
  </si>
  <si>
    <t>KMTA-251126-HZT877</t>
  </si>
  <si>
    <t>CHENG/JUN</t>
  </si>
  <si>
    <t>JBD7HG</t>
  </si>
  <si>
    <t>TR188      SA30AUG  SINHGH       1630 2135</t>
  </si>
  <si>
    <t>携程</t>
  </si>
  <si>
    <t>ZHANG/KEXIN</t>
  </si>
  <si>
    <t>CA969  Q   SU24AUG  PEKSIN HK1   1535 2155</t>
  </si>
  <si>
    <t>额外行李1件</t>
  </si>
  <si>
    <t>国航官网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</si>
</sst>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9"/>
      <name val="Helvetica"/>
      <charset val="134"/>
    </font>
    <font>
      <sz val="12"/>
      <color rgb="FF000000"/>
      <name val="宋体"/>
      <charset val="134"/>
    </font>
    <font>
      <sz val="12"/>
      <color rgb="FF393939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86995</xdr:colOff>
      <xdr:row>3</xdr:row>
      <xdr:rowOff>106045</xdr:rowOff>
    </xdr:from>
    <xdr:to>
      <xdr:col>2</xdr:col>
      <xdr:colOff>662305</xdr:colOff>
      <xdr:row>6</xdr:row>
      <xdr:rowOff>65405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0895" y="648970"/>
          <a:ext cx="946785" cy="502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86995</xdr:colOff>
      <xdr:row>1</xdr:row>
      <xdr:rowOff>106045</xdr:rowOff>
    </xdr:from>
    <xdr:to>
      <xdr:col>1</xdr:col>
      <xdr:colOff>14605</xdr:colOff>
      <xdr:row>4</xdr:row>
      <xdr:rowOff>65405</xdr:rowOff>
    </xdr:to>
    <xdr:pic>
      <xdr:nvPicPr>
        <xdr:cNvPr id="3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95" y="287020"/>
          <a:ext cx="946785" cy="502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B3:XFD25"/>
  <sheetViews>
    <sheetView tabSelected="1" topLeftCell="A4" workbookViewId="0">
      <selection activeCell="A4" sqref="A4:M30"/>
    </sheetView>
  </sheetViews>
  <sheetFormatPr defaultColWidth="9.5" defaultRowHeight="14.25"/>
  <cols>
    <col min="1" max="1" width="9.5" style="3" customWidth="1"/>
    <col min="2" max="2" width="4.875" style="3" customWidth="1"/>
    <col min="3" max="3" width="18.25" style="3" customWidth="1"/>
    <col min="4" max="4" width="12.625" style="3" customWidth="1"/>
    <col min="5" max="5" width="47.5" style="3" customWidth="1"/>
    <col min="6" max="6" width="12.875" style="3" customWidth="1"/>
    <col min="7" max="7" width="10.375" style="3" customWidth="1"/>
    <col min="8" max="8" width="9.125" style="3" customWidth="1"/>
    <col min="9" max="9" width="17" style="3" customWidth="1"/>
    <col min="10" max="10" width="11.5" style="3" customWidth="1"/>
    <col min="11" max="11" width="7" style="3" customWidth="1"/>
    <col min="12" max="12" width="9.5" style="3" customWidth="1"/>
    <col min="13" max="13" width="21.25" style="3" customWidth="1"/>
    <col min="14" max="16383" width="9.5" style="3" customWidth="1"/>
    <col min="16384" max="16384" width="9.5" style="8"/>
  </cols>
  <sheetData>
    <row r="3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5:5">
      <c r="E4" s="3" t="s">
        <v>1</v>
      </c>
    </row>
    <row r="5" spans="4:10">
      <c r="D5" s="3" t="s">
        <v>2</v>
      </c>
      <c r="E5" s="4" t="s">
        <v>3</v>
      </c>
      <c r="J5" s="3" t="s">
        <v>4</v>
      </c>
    </row>
    <row r="6" spans="5:5">
      <c r="E6" s="4"/>
    </row>
    <row r="7" spans="3:3">
      <c r="C7" s="2"/>
    </row>
    <row r="8" s="5" customFormat="1" spans="2:11"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</row>
    <row r="9" s="3" customFormat="1" spans="3:13">
      <c r="C9" s="3" t="s">
        <v>15</v>
      </c>
      <c r="D9" s="3" t="s">
        <v>16</v>
      </c>
      <c r="E9" s="5" t="s">
        <v>17</v>
      </c>
      <c r="F9" s="3">
        <v>1040</v>
      </c>
      <c r="G9" s="3"/>
      <c r="H9" s="3">
        <v>5</v>
      </c>
      <c r="I9" s="5" t="s">
        <v>18</v>
      </c>
      <c r="M9" s="12"/>
    </row>
    <row r="10" s="3" customFormat="1" spans="3:16384">
      <c r="C10" s="3" t="s">
        <v>15</v>
      </c>
      <c r="D10" s="3" t="s">
        <v>19</v>
      </c>
      <c r="E10" s="5" t="s">
        <v>20</v>
      </c>
      <c r="F10" s="3">
        <v>1070</v>
      </c>
      <c r="G10" s="3"/>
      <c r="H10" s="3">
        <v>5</v>
      </c>
      <c r="I10" s="5" t="s">
        <v>21</v>
      </c>
      <c r="XFD10" s="13"/>
    </row>
    <row r="11" s="3" customFormat="1" spans="3:16384">
      <c r="C11" s="3" t="s">
        <v>22</v>
      </c>
      <c r="D11" s="3" t="s">
        <v>23</v>
      </c>
      <c r="E11" s="5" t="s">
        <v>24</v>
      </c>
      <c r="F11" s="3">
        <v>1030</v>
      </c>
      <c r="G11" s="3"/>
      <c r="H11" s="3">
        <v>5</v>
      </c>
      <c r="I11" s="5" t="s">
        <v>25</v>
      </c>
      <c r="XFD11" s="13"/>
    </row>
    <row r="12" s="3" customFormat="1" spans="3:16384">
      <c r="C12" s="3" t="s">
        <v>26</v>
      </c>
      <c r="D12" s="3" t="s">
        <v>23</v>
      </c>
      <c r="E12" s="5" t="s">
        <v>24</v>
      </c>
      <c r="F12" s="3">
        <v>1030</v>
      </c>
      <c r="G12" s="3"/>
      <c r="H12" s="3">
        <v>5</v>
      </c>
      <c r="I12" s="5" t="s">
        <v>27</v>
      </c>
      <c r="XFD12" s="13"/>
    </row>
    <row r="13" s="3" customFormat="1" spans="3:16384">
      <c r="C13" s="3" t="s">
        <v>28</v>
      </c>
      <c r="D13" s="3" t="s">
        <v>29</v>
      </c>
      <c r="E13" s="3" t="s">
        <v>30</v>
      </c>
      <c r="F13" s="3">
        <v>720</v>
      </c>
      <c r="H13" s="3">
        <v>5</v>
      </c>
      <c r="I13" s="3" t="s">
        <v>31</v>
      </c>
      <c r="XFD13" s="13"/>
    </row>
    <row r="14" s="3" customFormat="1" spans="3:16384">
      <c r="C14" s="3" t="s">
        <v>15</v>
      </c>
      <c r="D14" s="3" t="s">
        <v>19</v>
      </c>
      <c r="E14" s="3" t="s">
        <v>32</v>
      </c>
      <c r="F14" s="3">
        <v>2350</v>
      </c>
      <c r="H14" s="3">
        <v>5</v>
      </c>
      <c r="I14" s="3" t="s">
        <v>33</v>
      </c>
      <c r="XFD14" s="13"/>
    </row>
    <row r="15" s="3" customFormat="1" spans="3:16384">
      <c r="C15" s="3" t="s">
        <v>26</v>
      </c>
      <c r="D15" s="3" t="s">
        <v>34</v>
      </c>
      <c r="E15" s="5" t="s">
        <v>35</v>
      </c>
      <c r="F15" s="3">
        <v>1660</v>
      </c>
      <c r="G15" s="3"/>
      <c r="H15" s="3">
        <v>5</v>
      </c>
      <c r="I15" s="5" t="s">
        <v>36</v>
      </c>
      <c r="XFD15" s="13"/>
    </row>
    <row r="16" s="3" customFormat="1" spans="3:16384">
      <c r="C16" s="3" t="s">
        <v>22</v>
      </c>
      <c r="D16" s="3" t="s">
        <v>37</v>
      </c>
      <c r="E16" s="5" t="s">
        <v>38</v>
      </c>
      <c r="F16" s="3">
        <v>2150</v>
      </c>
      <c r="G16" s="3"/>
      <c r="H16" s="3">
        <v>5</v>
      </c>
      <c r="I16" s="5" t="s">
        <v>39</v>
      </c>
      <c r="XFD16" s="13"/>
    </row>
    <row r="17" s="3" customFormat="1" spans="3:16384">
      <c r="C17" s="3" t="s">
        <v>28</v>
      </c>
      <c r="D17" s="3" t="s">
        <v>29</v>
      </c>
      <c r="E17" s="5" t="s">
        <v>40</v>
      </c>
      <c r="F17" s="3">
        <v>1365</v>
      </c>
      <c r="G17" s="3"/>
      <c r="H17" s="3">
        <v>5</v>
      </c>
      <c r="I17" s="5" t="s">
        <v>41</v>
      </c>
      <c r="XFD17" s="13"/>
    </row>
    <row r="18" s="3" customFormat="1" spans="5:16384">
      <c r="E18" s="5"/>
      <c r="F18" s="3"/>
      <c r="G18" s="3"/>
      <c r="H18" s="3"/>
      <c r="I18" s="5"/>
      <c r="XFD18" s="13"/>
    </row>
    <row r="19" s="3" customFormat="1" spans="5:16384">
      <c r="E19" s="5"/>
      <c r="F19" s="3"/>
      <c r="G19" s="3"/>
      <c r="H19" s="3"/>
      <c r="I19" s="5"/>
      <c r="XFD19" s="13"/>
    </row>
    <row r="20" s="3" customFormat="1" spans="5:9">
      <c r="E20" s="5"/>
      <c r="I20" s="5"/>
    </row>
    <row r="21" s="3" customFormat="1" spans="5:9">
      <c r="E21" s="5"/>
      <c r="G21" s="10"/>
      <c r="H21" s="10"/>
      <c r="I21" s="10"/>
    </row>
    <row r="22" s="3" customFormat="1" spans="5:9">
      <c r="E22" s="5"/>
      <c r="G22" s="10"/>
      <c r="H22" s="10"/>
      <c r="I22" s="10"/>
    </row>
    <row r="23" spans="2:9">
      <c r="B23" s="3">
        <v>21</v>
      </c>
      <c r="F23" s="10"/>
      <c r="G23" s="10"/>
      <c r="H23" s="10"/>
      <c r="I23" s="10"/>
    </row>
    <row r="24" spans="2:11">
      <c r="B24" s="2" t="s">
        <v>42</v>
      </c>
      <c r="C24" s="2"/>
      <c r="D24" s="2"/>
      <c r="E24" s="2"/>
      <c r="F24" s="11">
        <f>SUM(F9:F22)</f>
        <v>12415</v>
      </c>
      <c r="G24" s="11">
        <f>SUM(G9:G23)</f>
        <v>0</v>
      </c>
      <c r="H24" s="11">
        <f>SUM(H9:H23)</f>
        <v>45</v>
      </c>
      <c r="I24" s="11">
        <v>0</v>
      </c>
      <c r="J24" s="11">
        <v>0</v>
      </c>
      <c r="K24" s="11">
        <v>0</v>
      </c>
    </row>
    <row r="25" spans="2:11">
      <c r="B25" s="2" t="s">
        <v>43</v>
      </c>
      <c r="C25" s="2"/>
      <c r="D25" s="2"/>
      <c r="E25" s="2"/>
      <c r="F25" s="11">
        <f ca="1">SUM(F24:G24:H24)</f>
        <v>12460</v>
      </c>
      <c r="G25" s="11"/>
      <c r="H25" s="11"/>
      <c r="I25" s="11"/>
      <c r="J25" s="11"/>
      <c r="K25" s="11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8:K25" etc:filterBottomFollowUsedRange="0">
    <extLst/>
  </autoFilter>
  <mergeCells count="5">
    <mergeCell ref="B3:K3"/>
    <mergeCell ref="F5:G5"/>
    <mergeCell ref="B24:E24"/>
    <mergeCell ref="B25:E25"/>
    <mergeCell ref="F25:K25"/>
  </mergeCells>
  <pageMargins left="0.75" right="0.75" top="1" bottom="1" header="0.5" footer="0.5"/>
  <pageSetup paperSize="9" scale="75" orientation="landscape" blackAndWhite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E26" sqref="E26"/>
    </sheetView>
  </sheetViews>
  <sheetFormatPr defaultColWidth="13.375" defaultRowHeight="13.5"/>
  <cols>
    <col min="1" max="3" width="13.375" style="1" customWidth="1"/>
    <col min="4" max="4" width="54.5" style="1" customWidth="1"/>
    <col min="5" max="16384" width="13.375" style="1" customWidth="1"/>
  </cols>
  <sheetData>
    <row r="1" ht="14.2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4.25" spans="1:10">
      <c r="A2" s="3"/>
      <c r="B2" s="3"/>
      <c r="C2" s="3"/>
      <c r="D2" s="3" t="s">
        <v>44</v>
      </c>
      <c r="E2" s="3"/>
      <c r="F2" s="3"/>
      <c r="G2" s="3"/>
      <c r="H2" s="3"/>
      <c r="I2" s="3"/>
      <c r="J2" s="3"/>
    </row>
    <row r="3" ht="14.25" spans="1:10">
      <c r="A3" s="3"/>
      <c r="B3" s="3"/>
      <c r="C3" s="3" t="s">
        <v>2</v>
      </c>
      <c r="D3" s="4" t="s">
        <v>45</v>
      </c>
      <c r="E3" s="3"/>
      <c r="F3" s="3"/>
      <c r="G3" s="3"/>
      <c r="H3" s="3"/>
      <c r="I3" s="3" t="s">
        <v>4</v>
      </c>
      <c r="J3" s="3"/>
    </row>
    <row r="4" ht="14.25" spans="1:10">
      <c r="A4" s="3"/>
      <c r="B4" s="3"/>
      <c r="C4" s="3"/>
      <c r="D4" s="4"/>
      <c r="E4" s="3"/>
      <c r="F4" s="3"/>
      <c r="G4" s="3"/>
      <c r="H4" s="3"/>
      <c r="I4" s="3"/>
      <c r="J4" s="3"/>
    </row>
    <row r="9" ht="14.25" spans="2:9">
      <c r="B9" s="3" t="s">
        <v>46</v>
      </c>
      <c r="C9" s="3" t="s">
        <v>47</v>
      </c>
      <c r="D9" s="5" t="s">
        <v>48</v>
      </c>
      <c r="E9" s="3">
        <v>2205</v>
      </c>
      <c r="F9" s="3"/>
      <c r="G9" s="3">
        <v>0</v>
      </c>
      <c r="H9" s="5"/>
      <c r="I9" s="3" t="s">
        <v>49</v>
      </c>
    </row>
    <row r="10" ht="14.25" spans="2:9">
      <c r="B10" s="3" t="s">
        <v>50</v>
      </c>
      <c r="C10" s="3"/>
      <c r="D10" s="5" t="s">
        <v>51</v>
      </c>
      <c r="E10" s="3">
        <v>747</v>
      </c>
      <c r="F10" s="3"/>
      <c r="G10" s="3">
        <v>0</v>
      </c>
      <c r="H10" s="6" t="s">
        <v>52</v>
      </c>
      <c r="I10" s="7" t="s">
        <v>53</v>
      </c>
    </row>
    <row r="19" spans="5:5">
      <c r="E19" s="1">
        <v>2952</v>
      </c>
    </row>
  </sheetData>
  <mergeCells count="2">
    <mergeCell ref="A1:J1"/>
    <mergeCell ref="E3:F3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2 2 5 2 9 7 8 2 1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WWO_wpscloud_20250821175036-ffea781686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小丑鱼</cp:lastModifiedBy>
  <dcterms:created xsi:type="dcterms:W3CDTF">2022-03-09T01:21:00Z</dcterms:created>
  <dcterms:modified xsi:type="dcterms:W3CDTF">2025-10-31T02:10:14Z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95816F7422874E60A4BD389ED924A3A5_13</vt:lpwstr>
  </property>
  <property fmtid="{D5CDD505-2E9C-101B-9397-08002B2CF9AE}" pid="3" name="KSOProductBuildVer">
    <vt:lpwstr>2052-12.1.0.23125</vt:lpwstr>
  </property>
</Properties>
</file>