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47999980-3527-C84F-9BF7-5935B70EFE5D}" xr6:coauthVersionLast="47" xr6:coauthVersionMax="47" xr10:uidLastSave="{00000000-0000-0000-0000-000000000000}"/>
  <bookViews>
    <workbookView xWindow="0" yWindow="500" windowWidth="28800" windowHeight="16120" xr2:uid="{24ED7446-18E0-1D49-8A16-E185A11B7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7" i="1"/>
  <c r="J26" i="1"/>
  <c r="H25" i="1"/>
  <c r="J17" i="1"/>
  <c r="I31" i="1" s="1"/>
  <c r="G34" i="1" s="1"/>
  <c r="H15" i="1"/>
  <c r="H14" i="1"/>
  <c r="H13" i="1"/>
  <c r="H12" i="1"/>
  <c r="B34" i="1" l="1"/>
  <c r="K34" i="1"/>
</calcChain>
</file>

<file path=xl/sharedStrings.xml><?xml version="1.0" encoding="utf-8"?>
<sst xmlns="http://schemas.openxmlformats.org/spreadsheetml/2006/main" count="45" uniqueCount="40">
  <si>
    <t>【员工差旅报销单】</t>
  </si>
  <si>
    <t>姓名:</t>
  </si>
  <si>
    <t>杨苗苗</t>
    <phoneticPr fontId="2" type="noConversion"/>
  </si>
  <si>
    <t>职位:</t>
  </si>
  <si>
    <t>发生地:</t>
  </si>
  <si>
    <t>北京、新加坡</t>
    <phoneticPr fontId="2" type="noConversion"/>
  </si>
  <si>
    <t>部门:</t>
  </si>
  <si>
    <t>企划部</t>
  </si>
  <si>
    <t>发生日期:</t>
  </si>
  <si>
    <t>报销日期:</t>
  </si>
  <si>
    <t>2025.11.11</t>
    <phoneticPr fontId="2" type="noConversion"/>
  </si>
  <si>
    <t>团号:</t>
  </si>
  <si>
    <t>HMZA-250520-ZJT691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</si>
  <si>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</si>
  <si>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</si>
  <si>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</si>
  <si>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</si>
  <si>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</si>
  <si>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</si>
  <si>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</si>
  <si>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</si>
  <si>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</si>
  <si>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</si>
  <si>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港币124.8，按照0.9328折算</t>
    <phoneticPr fontId="2" type="noConversion"/>
  </si>
  <si>
    <t>港币590.9，按照0.9739折算</t>
    <phoneticPr fontId="2" type="noConversion"/>
  </si>
  <si>
    <t>机场-固安（家），空驶往返</t>
    <phoneticPr fontId="2" type="noConversion"/>
  </si>
  <si>
    <t>踩点</t>
    <phoneticPr fontId="2" type="noConversion"/>
  </si>
  <si>
    <t>住宿费</t>
  </si>
  <si>
    <t>餐费</t>
  </si>
  <si>
    <t>港币42</t>
    <phoneticPr fontId="2" type="noConversion"/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</si>
  <si>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</si>
  <si>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</si>
  <si>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</si>
  <si>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</si>
  <si>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</si>
  <si>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</si>
  <si>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</si>
  <si>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</si>
  <si>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</si>
  <si>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4人，踩点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</si>
</sst>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8E7A4B5-FB0C-E441-B9D7-F3C81E00C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666115</xdr:colOff>
      <xdr:row>3</xdr:row>
      <xdr:rowOff>88900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F77D3A3-4D3B-5348-AE27-A696ECA9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228090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E085-E03C-DC44-BA5A-B24DA6702275}">
  <dimension ref="B1:K36"/>
  <sheetViews>
    <sheetView tabSelected="1" workbookViewId="0">
      <selection activeCell="H32" sqref="H32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0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3" t="s">
        <v>2</v>
      </c>
      <c r="G5" s="53"/>
      <c r="H5" s="6" t="s">
        <v>3</v>
      </c>
      <c r="I5" s="5"/>
      <c r="J5" s="53"/>
      <c r="K5" s="54"/>
    </row>
    <row r="6" spans="2:11">
      <c r="B6" s="7"/>
      <c r="C6" s="8"/>
      <c r="D6" s="9" t="s">
        <v>4</v>
      </c>
      <c r="E6" s="9"/>
      <c r="F6" s="55" t="s">
        <v>5</v>
      </c>
      <c r="G6" s="55"/>
      <c r="H6" s="9" t="s">
        <v>6</v>
      </c>
      <c r="I6" s="8"/>
      <c r="J6" s="55" t="s">
        <v>7</v>
      </c>
      <c r="K6" s="56"/>
    </row>
    <row r="7" spans="2:11">
      <c r="B7" s="7"/>
      <c r="C7" s="8"/>
      <c r="D7" s="9" t="s">
        <v>8</v>
      </c>
      <c r="E7" s="9"/>
      <c r="F7" s="55">
        <v>2025.05</v>
      </c>
      <c r="G7" s="55"/>
      <c r="H7" s="9" t="s">
        <v>9</v>
      </c>
      <c r="I7" s="8"/>
      <c r="J7" s="55" t="s">
        <v>10</v>
      </c>
      <c r="K7" s="56"/>
    </row>
    <row r="8" spans="2:11">
      <c r="B8" s="10"/>
      <c r="C8" s="11"/>
      <c r="D8" s="12"/>
      <c r="E8" s="12"/>
      <c r="F8" s="13"/>
      <c r="G8" s="13"/>
      <c r="H8" s="12" t="s">
        <v>11</v>
      </c>
      <c r="I8" s="11"/>
      <c r="J8" s="48" t="s">
        <v>12</v>
      </c>
      <c r="K8" s="49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29" t="s">
        <v>13</v>
      </c>
      <c r="C10" s="31"/>
      <c r="D10" s="14" t="s">
        <v>14</v>
      </c>
      <c r="E10" s="29" t="s">
        <v>15</v>
      </c>
      <c r="F10" s="31"/>
      <c r="G10" s="16" t="s">
        <v>16</v>
      </c>
      <c r="H10" s="15" t="s">
        <v>17</v>
      </c>
      <c r="I10" s="29" t="s">
        <v>18</v>
      </c>
      <c r="J10" s="31"/>
      <c r="K10" s="16" t="s">
        <v>19</v>
      </c>
    </row>
    <row r="11" spans="2:11">
      <c r="B11" s="38">
        <v>1</v>
      </c>
      <c r="C11" s="39"/>
      <c r="D11" s="50" t="s">
        <v>20</v>
      </c>
      <c r="E11" s="42" t="s">
        <v>21</v>
      </c>
      <c r="F11" s="43"/>
      <c r="G11" s="19"/>
      <c r="H11" s="19"/>
      <c r="I11" s="36"/>
      <c r="J11" s="37"/>
      <c r="K11" s="22"/>
    </row>
    <row r="12" spans="2:11">
      <c r="B12" s="38">
        <v>2</v>
      </c>
      <c r="C12" s="39"/>
      <c r="D12" s="51"/>
      <c r="E12" s="42" t="s">
        <v>22</v>
      </c>
      <c r="F12" s="43"/>
      <c r="G12" s="19">
        <v>50.9</v>
      </c>
      <c r="H12" s="23">
        <f t="shared" ref="H12:H13" si="0">G12</f>
        <v>50.9</v>
      </c>
      <c r="I12" s="36"/>
      <c r="J12" s="37"/>
      <c r="K12" s="22"/>
    </row>
    <row r="13" spans="2:11">
      <c r="B13" s="17"/>
      <c r="C13" s="18"/>
      <c r="D13" s="51"/>
      <c r="E13" s="44"/>
      <c r="F13" s="45"/>
      <c r="G13" s="19">
        <v>502.54</v>
      </c>
      <c r="H13" s="23">
        <f t="shared" si="0"/>
        <v>502.54</v>
      </c>
      <c r="I13" s="20"/>
      <c r="J13" s="21"/>
      <c r="K13" s="22"/>
    </row>
    <row r="14" spans="2:11">
      <c r="B14" s="17"/>
      <c r="C14" s="18"/>
      <c r="D14" s="51"/>
      <c r="E14" s="44"/>
      <c r="F14" s="45"/>
      <c r="G14" s="19">
        <v>116.41</v>
      </c>
      <c r="H14" s="23">
        <f>G14</f>
        <v>116.41</v>
      </c>
      <c r="I14" s="20"/>
      <c r="J14" s="21"/>
      <c r="K14" s="22" t="s">
        <v>23</v>
      </c>
    </row>
    <row r="15" spans="2:11">
      <c r="B15" s="17"/>
      <c r="C15" s="18"/>
      <c r="D15" s="51"/>
      <c r="E15" s="44"/>
      <c r="F15" s="45"/>
      <c r="G15" s="19">
        <v>575.47</v>
      </c>
      <c r="H15" s="23">
        <f>G15</f>
        <v>575.47</v>
      </c>
      <c r="I15" s="20"/>
      <c r="J15" s="21"/>
      <c r="K15" s="22" t="s">
        <v>24</v>
      </c>
    </row>
    <row r="16" spans="2:11">
      <c r="B16" s="17"/>
      <c r="C16" s="18"/>
      <c r="D16" s="51"/>
      <c r="E16" s="44"/>
      <c r="F16" s="45"/>
      <c r="G16" s="19">
        <v>597</v>
      </c>
      <c r="H16" s="23"/>
      <c r="I16" s="20"/>
      <c r="J16" s="21">
        <v>597</v>
      </c>
      <c r="K16" s="22" t="s">
        <v>25</v>
      </c>
    </row>
    <row r="17" spans="2:11">
      <c r="B17" s="17"/>
      <c r="C17" s="18"/>
      <c r="D17" s="51"/>
      <c r="E17" s="44"/>
      <c r="F17" s="45"/>
      <c r="G17" s="19">
        <v>279.18</v>
      </c>
      <c r="H17" s="23"/>
      <c r="I17" s="20"/>
      <c r="J17" s="21">
        <f>G17</f>
        <v>279.18</v>
      </c>
      <c r="K17" s="22" t="s">
        <v>26</v>
      </c>
    </row>
    <row r="18" spans="2:11">
      <c r="B18" s="38">
        <v>3</v>
      </c>
      <c r="C18" s="39"/>
      <c r="D18" s="51"/>
      <c r="E18" s="44"/>
      <c r="F18" s="45"/>
      <c r="G18" s="19"/>
      <c r="H18" s="19"/>
      <c r="I18" s="20"/>
      <c r="J18" s="21"/>
      <c r="K18" s="22"/>
    </row>
    <row r="19" spans="2:11">
      <c r="B19" s="38">
        <v>4</v>
      </c>
      <c r="C19" s="39"/>
      <c r="D19" s="51"/>
      <c r="E19" s="44"/>
      <c r="F19" s="45"/>
      <c r="G19" s="19"/>
      <c r="H19" s="19"/>
      <c r="I19" s="20"/>
      <c r="J19" s="21"/>
      <c r="K19" s="22"/>
    </row>
    <row r="20" spans="2:11">
      <c r="B20" s="38">
        <v>5</v>
      </c>
      <c r="C20" s="39"/>
      <c r="D20" s="51"/>
      <c r="E20" s="46"/>
      <c r="F20" s="47"/>
      <c r="G20" s="19"/>
      <c r="H20" s="19"/>
      <c r="I20" s="20"/>
      <c r="J20" s="21"/>
      <c r="K20" s="22"/>
    </row>
    <row r="21" spans="2:11">
      <c r="B21" s="38">
        <v>6</v>
      </c>
      <c r="C21" s="39"/>
      <c r="D21" s="51"/>
      <c r="E21" s="42" t="s">
        <v>27</v>
      </c>
      <c r="F21" s="43"/>
      <c r="G21" s="19"/>
      <c r="H21" s="19"/>
      <c r="I21" s="36"/>
      <c r="J21" s="37"/>
      <c r="K21" s="22"/>
    </row>
    <row r="22" spans="2:11">
      <c r="B22" s="38">
        <v>7</v>
      </c>
      <c r="C22" s="39"/>
      <c r="D22" s="51"/>
      <c r="E22" s="42" t="s">
        <v>28</v>
      </c>
      <c r="F22" s="43"/>
      <c r="G22" s="19">
        <v>55</v>
      </c>
      <c r="H22" s="19"/>
      <c r="I22" s="20"/>
      <c r="J22" s="21">
        <v>55</v>
      </c>
      <c r="K22" s="22" t="s">
        <v>39</v>
      </c>
    </row>
    <row r="23" spans="2:11">
      <c r="B23" s="38">
        <v>8</v>
      </c>
      <c r="C23" s="39"/>
      <c r="D23" s="51"/>
      <c r="E23" s="44"/>
      <c r="F23" s="45"/>
      <c r="G23" s="19">
        <v>66</v>
      </c>
      <c r="H23" s="19"/>
      <c r="I23" s="20"/>
      <c r="J23" s="21">
        <v>66</v>
      </c>
      <c r="K23" s="22" t="s">
        <v>39</v>
      </c>
    </row>
    <row r="24" spans="2:11">
      <c r="B24" s="38">
        <v>9</v>
      </c>
      <c r="C24" s="39"/>
      <c r="D24" s="51"/>
      <c r="E24" s="44"/>
      <c r="F24" s="45"/>
      <c r="G24" s="19">
        <v>321.64999999999998</v>
      </c>
      <c r="H24" s="19">
        <v>321.64999999999998</v>
      </c>
      <c r="I24" s="20"/>
      <c r="J24" s="21"/>
      <c r="K24" s="22" t="s">
        <v>39</v>
      </c>
    </row>
    <row r="25" spans="2:11">
      <c r="B25" s="38">
        <v>10</v>
      </c>
      <c r="C25" s="39"/>
      <c r="D25" s="51"/>
      <c r="E25" s="44"/>
      <c r="F25" s="45"/>
      <c r="G25" s="19">
        <v>763</v>
      </c>
      <c r="H25" s="19">
        <f>G25</f>
        <v>763</v>
      </c>
      <c r="I25" s="20"/>
      <c r="J25" s="21"/>
      <c r="K25" s="22" t="s">
        <v>39</v>
      </c>
    </row>
    <row r="26" spans="2:11">
      <c r="B26" s="38">
        <v>11</v>
      </c>
      <c r="C26" s="39"/>
      <c r="D26" s="51"/>
      <c r="E26" s="44"/>
      <c r="F26" s="45"/>
      <c r="G26" s="19">
        <v>34.97</v>
      </c>
      <c r="H26" s="19"/>
      <c r="I26" s="20"/>
      <c r="J26" s="21">
        <f>G26</f>
        <v>34.97</v>
      </c>
      <c r="K26" s="22" t="s">
        <v>39</v>
      </c>
    </row>
    <row r="27" spans="2:11">
      <c r="B27" s="38">
        <v>12</v>
      </c>
      <c r="C27" s="39"/>
      <c r="D27" s="51"/>
      <c r="E27" s="46"/>
      <c r="F27" s="47"/>
      <c r="G27" s="23">
        <v>39.24</v>
      </c>
      <c r="H27" s="19">
        <f>G27</f>
        <v>39.24</v>
      </c>
      <c r="I27" s="36"/>
      <c r="J27" s="37"/>
      <c r="K27" s="22" t="s">
        <v>29</v>
      </c>
    </row>
    <row r="28" spans="2:11">
      <c r="B28" s="38">
        <v>13</v>
      </c>
      <c r="C28" s="39"/>
      <c r="D28" s="40" t="s">
        <v>30</v>
      </c>
      <c r="E28" s="41"/>
      <c r="F28" s="39"/>
      <c r="G28" s="19"/>
      <c r="H28" s="19"/>
      <c r="I28" s="20"/>
      <c r="J28" s="21"/>
      <c r="K28" s="22"/>
    </row>
    <row r="29" spans="2:11">
      <c r="B29" s="38">
        <v>14</v>
      </c>
      <c r="C29" s="39"/>
      <c r="D29" s="40"/>
      <c r="E29" s="38"/>
      <c r="F29" s="39"/>
      <c r="G29" s="19"/>
      <c r="H29" s="19"/>
      <c r="I29" s="20"/>
      <c r="J29" s="21"/>
      <c r="K29" s="22"/>
    </row>
    <row r="30" spans="2:11">
      <c r="B30" s="38">
        <v>15</v>
      </c>
      <c r="C30" s="39"/>
      <c r="D30" s="40"/>
      <c r="E30" s="24"/>
      <c r="F30" s="18"/>
      <c r="G30" s="19"/>
      <c r="H30" s="19"/>
      <c r="I30" s="20"/>
      <c r="J30" s="21"/>
      <c r="K30" s="22"/>
    </row>
    <row r="31" spans="2:11">
      <c r="B31" s="29" t="s">
        <v>31</v>
      </c>
      <c r="C31" s="30"/>
      <c r="D31" s="30"/>
      <c r="E31" s="30"/>
      <c r="F31" s="31"/>
      <c r="G31" s="25">
        <f>SUM(G11:G30)</f>
        <v>3401.3599999999997</v>
      </c>
      <c r="H31" s="25">
        <f>SUM(H11:H30)</f>
        <v>2369.21</v>
      </c>
      <c r="I31" s="32">
        <f>SUM(I11:J30)</f>
        <v>1032.1500000000001</v>
      </c>
      <c r="J31" s="33"/>
      <c r="K31" s="26"/>
    </row>
    <row r="32" spans="2:11">
      <c r="B32" s="8"/>
      <c r="C32" s="8"/>
      <c r="D32" s="8"/>
      <c r="E32" s="8"/>
      <c r="F32" s="8"/>
      <c r="G32" s="8"/>
      <c r="H32" s="8"/>
      <c r="I32" s="8"/>
      <c r="J32" s="27"/>
      <c r="K32" s="8"/>
    </row>
    <row r="33" spans="2:11">
      <c r="B33" s="34" t="s">
        <v>17</v>
      </c>
      <c r="C33" s="34"/>
      <c r="D33" s="34"/>
      <c r="E33" s="34"/>
      <c r="F33" s="34"/>
      <c r="G33" s="34" t="s">
        <v>32</v>
      </c>
      <c r="H33" s="34"/>
      <c r="I33" s="34"/>
      <c r="J33" s="34"/>
      <c r="K33" s="16" t="s">
        <v>33</v>
      </c>
    </row>
    <row r="34" spans="2:11">
      <c r="B34" s="35">
        <f>H31</f>
        <v>2369.21</v>
      </c>
      <c r="C34" s="35"/>
      <c r="D34" s="35"/>
      <c r="E34" s="35"/>
      <c r="F34" s="35"/>
      <c r="G34" s="35">
        <f>I31</f>
        <v>1032.1500000000001</v>
      </c>
      <c r="H34" s="35"/>
      <c r="I34" s="35"/>
      <c r="J34" s="35"/>
      <c r="K34" s="28">
        <f>SUM(B34:J34)</f>
        <v>3401.36</v>
      </c>
    </row>
    <row r="35" spans="2:11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>
      <c r="B36" s="8" t="s">
        <v>34</v>
      </c>
      <c r="C36" s="8"/>
      <c r="D36" s="8" t="s">
        <v>35</v>
      </c>
      <c r="E36" s="8"/>
      <c r="F36" s="8" t="s">
        <v>36</v>
      </c>
      <c r="G36" s="8" t="s">
        <v>37</v>
      </c>
      <c r="H36" s="8"/>
      <c r="I36" s="8"/>
      <c r="J36" s="8" t="s">
        <v>38</v>
      </c>
      <c r="K36" s="8"/>
    </row>
  </sheetData>
  <mergeCells count="44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7"/>
    <mergeCell ref="E11:F11"/>
    <mergeCell ref="I11:J11"/>
    <mergeCell ref="B12:C12"/>
    <mergeCell ref="E12:F20"/>
    <mergeCell ref="I12:J12"/>
    <mergeCell ref="B18:C18"/>
    <mergeCell ref="B19:C19"/>
    <mergeCell ref="B20:C20"/>
    <mergeCell ref="B21:C21"/>
    <mergeCell ref="E21:F21"/>
    <mergeCell ref="I21:J21"/>
    <mergeCell ref="B22:C22"/>
    <mergeCell ref="E22:F27"/>
    <mergeCell ref="B23:C23"/>
    <mergeCell ref="B24:C24"/>
    <mergeCell ref="B25:C25"/>
    <mergeCell ref="B26:C26"/>
    <mergeCell ref="B27:C27"/>
    <mergeCell ref="I27:J27"/>
    <mergeCell ref="B28:C28"/>
    <mergeCell ref="D28:D30"/>
    <mergeCell ref="E28:F28"/>
    <mergeCell ref="B29:C29"/>
    <mergeCell ref="E29:F29"/>
    <mergeCell ref="B30:C30"/>
    <mergeCell ref="B31:F31"/>
    <mergeCell ref="I31:J31"/>
    <mergeCell ref="B33:F33"/>
    <mergeCell ref="G33:J33"/>
    <mergeCell ref="B34:F34"/>
    <mergeCell ref="G34:J3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2025-11-11T13:13:53Z</dcterms:created>
  <dcterms:modified xsi:type="dcterms:W3CDTF">2025-11-13T04:12:17Z</dcterms:modified>
</cp:coreProperties>
</file>