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<sst xmlns="http://schemas.openxmlformats.org/spreadsheetml/2006/main" count="53" uniqueCount="53">
  <si>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</si>
  <si>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团号：HMZA-231027-BLL686</t>
  </si>
  <si>
    <t>会议日期：10月27日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</si>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</sst>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50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3" fillId="7" borderId="6" xfId="0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82" zoomScaleNormal="82" workbookViewId="0">
      <selection activeCell="L8" sqref="L8"/>
    </sheetView>
  </sheetViews>
  <sheetFormatPr defaultColWidth="9" defaultRowHeight="21" customHeight="1"/>
  <cols>
    <col min="1" max="1" width="9" style="2"/>
    <col min="2" max="2" width="16.75" customWidth="1"/>
    <col min="3" max="3" width="11.8173076923077" style="3"/>
    <col min="4" max="4" width="9" style="4"/>
    <col min="5" max="5" width="13.4903846153846" style="4" customWidth="1"/>
    <col min="6" max="6" width="11.5480769230769"/>
    <col min="7" max="7" width="9.18269230769231"/>
    <col min="8" max="8" width="11.5480769230769"/>
    <col min="9" max="9" width="32.0865384615385" customWidth="1"/>
    <col min="10" max="10" width="40.9038461538462" customWidth="1"/>
  </cols>
  <sheetData>
    <row r="2" customHeight="1" spans="3:12">
      <c r="C2" s="5" t="s">
        <v>0</v>
      </c>
      <c r="D2" s="5"/>
      <c r="E2" s="5"/>
      <c r="F2" s="37"/>
      <c r="G2" s="37"/>
      <c r="H2" s="37"/>
      <c r="I2" s="45"/>
      <c r="J2" s="45"/>
      <c r="K2" s="45"/>
      <c r="L2" s="45"/>
    </row>
    <row r="4" customHeight="1" spans="8:10">
      <c r="H4" s="38" t="s">
        <v>1</v>
      </c>
      <c r="I4" s="38"/>
      <c r="J4" s="38" t="s">
        <v>2</v>
      </c>
    </row>
    <row r="5" customHeight="1" spans="8:10">
      <c r="H5" s="39"/>
      <c r="I5" s="39"/>
      <c r="J5" s="39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40" t="s">
        <v>6</v>
      </c>
      <c r="G6" s="40"/>
      <c r="H6" s="40"/>
      <c r="I6" s="40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40" t="s">
        <v>11</v>
      </c>
      <c r="G7" s="40" t="s">
        <v>12</v>
      </c>
      <c r="H7" s="40" t="s">
        <v>13</v>
      </c>
      <c r="I7" s="40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v>0</v>
      </c>
      <c r="F8" s="13">
        <v>0</v>
      </c>
      <c r="G8" s="13">
        <v>0</v>
      </c>
      <c r="H8" s="13">
        <f>F8+G8</f>
        <v>0</v>
      </c>
      <c r="I8" s="18"/>
      <c r="J8" s="46" t="s">
        <v>16</v>
      </c>
    </row>
    <row r="9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>F9+G9</f>
        <v>0</v>
      </c>
      <c r="I9" s="26"/>
      <c r="J9" s="47"/>
    </row>
    <row r="10" customHeight="1" spans="1:10">
      <c r="A10" s="11"/>
      <c r="B10" s="12"/>
      <c r="C10" s="13"/>
      <c r="D10" s="14"/>
      <c r="E10" s="13"/>
      <c r="F10" s="13">
        <v>0</v>
      </c>
      <c r="G10" s="13">
        <v>0</v>
      </c>
      <c r="H10" s="13">
        <f>F10+G10</f>
        <v>0</v>
      </c>
      <c r="I10" s="26"/>
      <c r="J10" s="47"/>
    </row>
    <row r="11" customHeight="1" spans="1:10">
      <c r="A11" s="11"/>
      <c r="B11" s="12"/>
      <c r="C11" s="13"/>
      <c r="D11" s="14"/>
      <c r="E11" s="13"/>
      <c r="F11" s="13">
        <v>0</v>
      </c>
      <c r="G11" s="13">
        <v>0</v>
      </c>
      <c r="H11" s="13">
        <f>F11+G11</f>
        <v>0</v>
      </c>
      <c r="I11" s="22"/>
      <c r="J11" s="47"/>
    </row>
    <row r="12" s="1" customFormat="1" customHeight="1" spans="1:10">
      <c r="A12" s="15"/>
      <c r="B12" s="16" t="s">
        <v>17</v>
      </c>
      <c r="C12" s="17"/>
      <c r="D12" s="17"/>
      <c r="E12" s="17"/>
      <c r="F12" s="17">
        <f>SUM(F8:F11)</f>
        <v>0</v>
      </c>
      <c r="G12" s="17">
        <f>SUM(G8:G11)</f>
        <v>0</v>
      </c>
      <c r="H12" s="17">
        <f>SUM(H8:H11)</f>
        <v>0</v>
      </c>
      <c r="I12" s="48"/>
      <c r="J12" s="49"/>
    </row>
    <row r="13" customHeight="1" spans="1:10">
      <c r="A13" s="18">
        <v>2</v>
      </c>
      <c r="B13" s="19" t="s">
        <v>18</v>
      </c>
      <c r="C13" s="20">
        <v>0</v>
      </c>
      <c r="D13" s="21">
        <v>0</v>
      </c>
      <c r="E13" s="20">
        <f>C13*D13</f>
        <v>0</v>
      </c>
      <c r="F13" s="13">
        <v>0</v>
      </c>
      <c r="G13" s="13">
        <v>0</v>
      </c>
      <c r="H13" s="13">
        <f>F13+G13</f>
        <v>0</v>
      </c>
      <c r="I13" s="50"/>
      <c r="J13" s="46" t="s">
        <v>19</v>
      </c>
    </row>
    <row r="14" customHeight="1" spans="1:10">
      <c r="A14" s="22"/>
      <c r="B14" s="23"/>
      <c r="C14" s="24"/>
      <c r="D14" s="25"/>
      <c r="E14" s="24"/>
      <c r="F14" s="13">
        <v>0</v>
      </c>
      <c r="G14" s="13">
        <v>0</v>
      </c>
      <c r="H14" s="13">
        <f t="shared" ref="H14" si="0">F14+G14</f>
        <v>0</v>
      </c>
      <c r="I14" s="50"/>
      <c r="J14" s="47"/>
    </row>
    <row r="15" s="1" customFormat="1" customHeight="1" spans="1:10">
      <c r="A15" s="15"/>
      <c r="B15" s="16" t="s">
        <v>20</v>
      </c>
      <c r="C15" s="17">
        <f>SUM(C13)</f>
        <v>0</v>
      </c>
      <c r="D15" s="17">
        <f>SUM(D13)</f>
        <v>0</v>
      </c>
      <c r="E15" s="17">
        <f>SUM(E13)</f>
        <v>0</v>
      </c>
      <c r="F15" s="17">
        <f>SUM(F13:F14)</f>
        <v>0</v>
      </c>
      <c r="G15" s="17">
        <f>SUM(G13:G14)</f>
        <v>0</v>
      </c>
      <c r="H15" s="17">
        <f>SUM(H13:H14)</f>
        <v>0</v>
      </c>
      <c r="I15" s="48"/>
      <c r="J15" s="49"/>
    </row>
    <row r="16" customHeight="1" spans="1:10">
      <c r="A16" s="11">
        <v>3</v>
      </c>
      <c r="B16" s="12" t="s">
        <v>21</v>
      </c>
      <c r="C16" s="13">
        <v>0</v>
      </c>
      <c r="D16" s="14">
        <v>0</v>
      </c>
      <c r="E16" s="13">
        <f>C16*D16</f>
        <v>0</v>
      </c>
      <c r="F16" s="13">
        <v>0</v>
      </c>
      <c r="G16" s="13">
        <v>0</v>
      </c>
      <c r="H16" s="13">
        <f>F16+G16</f>
        <v>0</v>
      </c>
      <c r="I16" s="50"/>
      <c r="J16" s="51" t="s">
        <v>22</v>
      </c>
    </row>
    <row r="17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>F17+G17</f>
        <v>0</v>
      </c>
      <c r="I17" s="50"/>
      <c r="J17" s="52"/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>F18+G18</f>
        <v>0</v>
      </c>
      <c r="I18" s="50"/>
      <c r="J18" s="52"/>
    </row>
    <row r="19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f>F19+G19</f>
        <v>0</v>
      </c>
      <c r="I19" s="50"/>
      <c r="J19" s="52"/>
    </row>
    <row r="20" s="1" customFormat="1" customHeight="1" spans="1:10">
      <c r="A20" s="15"/>
      <c r="B20" s="16" t="s">
        <v>23</v>
      </c>
      <c r="C20" s="17">
        <f>SUM(C16)</f>
        <v>0</v>
      </c>
      <c r="D20" s="17">
        <f t="shared" ref="D20:E20" si="1">SUM(D16)</f>
        <v>0</v>
      </c>
      <c r="E20" s="17">
        <f t="shared" si="1"/>
        <v>0</v>
      </c>
      <c r="F20" s="17">
        <f>SUM(F16:F19)</f>
        <v>0</v>
      </c>
      <c r="G20" s="17">
        <f t="shared" ref="G20:H20" si="2">SUM(G16:G19)</f>
        <v>0</v>
      </c>
      <c r="H20" s="17">
        <f t="shared" si="2"/>
        <v>0</v>
      </c>
      <c r="I20" s="48"/>
      <c r="J20" s="53"/>
    </row>
    <row r="21" customHeight="1" spans="1:10">
      <c r="A21" s="11">
        <v>4</v>
      </c>
      <c r="B21" s="12" t="s">
        <v>24</v>
      </c>
      <c r="C21" s="13">
        <v>45000</v>
      </c>
      <c r="D21" s="14">
        <v>1</v>
      </c>
      <c r="E21" s="41">
        <f>(C21*D21)</f>
        <v>45000</v>
      </c>
      <c r="F21" s="13">
        <v>0</v>
      </c>
      <c r="G21" s="13">
        <v>0</v>
      </c>
      <c r="H21" s="13">
        <f>F21+G21</f>
        <v>0</v>
      </c>
      <c r="I21" s="18"/>
      <c r="J21" s="51" t="s">
        <v>25</v>
      </c>
    </row>
    <row r="22" customHeight="1" spans="1:10">
      <c r="A22" s="11"/>
      <c r="B22" s="12"/>
      <c r="C22" s="13"/>
      <c r="D22" s="14"/>
      <c r="E22" s="42"/>
      <c r="F22" s="13">
        <v>0</v>
      </c>
      <c r="G22" s="13">
        <v>0</v>
      </c>
      <c r="H22" s="13">
        <f>F22+G22</f>
        <v>0</v>
      </c>
      <c r="I22" s="26"/>
      <c r="J22" s="52"/>
    </row>
    <row r="23" customHeight="1" spans="1:10">
      <c r="A23" s="11"/>
      <c r="B23" s="12"/>
      <c r="C23" s="13"/>
      <c r="D23" s="14"/>
      <c r="E23" s="42"/>
      <c r="F23" s="13">
        <v>0</v>
      </c>
      <c r="G23" s="13">
        <v>0</v>
      </c>
      <c r="H23" s="13">
        <f>F23+G23</f>
        <v>0</v>
      </c>
      <c r="I23" s="26"/>
      <c r="J23" s="52"/>
    </row>
    <row r="24" customHeight="1" spans="1:10">
      <c r="A24" s="11"/>
      <c r="B24" s="12"/>
      <c r="C24" s="13"/>
      <c r="D24" s="14"/>
      <c r="E24" s="43"/>
      <c r="F24" s="13">
        <v>0</v>
      </c>
      <c r="G24" s="13">
        <v>0</v>
      </c>
      <c r="H24" s="13">
        <f>F24+G24</f>
        <v>0</v>
      </c>
      <c r="I24" s="26"/>
      <c r="J24" s="52"/>
    </row>
    <row r="25" s="1" customFormat="1" customHeight="1" spans="1:10">
      <c r="A25" s="15"/>
      <c r="B25" s="16" t="s">
        <v>26</v>
      </c>
      <c r="C25" s="17">
        <f>SUM(C21)</f>
        <v>45000</v>
      </c>
      <c r="D25" s="17">
        <f t="shared" ref="D25:E25" si="3">SUM(D21)</f>
        <v>1</v>
      </c>
      <c r="E25" s="17">
        <f t="shared" si="3"/>
        <v>45000</v>
      </c>
      <c r="F25" s="17">
        <f>SUM(F21:F24)</f>
        <v>0</v>
      </c>
      <c r="G25" s="17">
        <f>SUM(G21:G24)</f>
        <v>0</v>
      </c>
      <c r="H25" s="17">
        <f>SUM(H21:H24)</f>
        <v>0</v>
      </c>
      <c r="I25" s="48"/>
      <c r="J25" s="53"/>
    </row>
    <row r="26" customHeight="1" spans="1:10">
      <c r="A26" s="18">
        <v>5</v>
      </c>
      <c r="B26" s="19" t="s">
        <v>27</v>
      </c>
      <c r="C26" s="20">
        <v>50000</v>
      </c>
      <c r="D26" s="21">
        <v>1</v>
      </c>
      <c r="E26" s="20">
        <f>C26*D26</f>
        <v>50000</v>
      </c>
      <c r="F26" s="13">
        <v>0</v>
      </c>
      <c r="G26" s="13">
        <v>0</v>
      </c>
      <c r="H26" s="13">
        <f t="shared" ref="H25:H46" si="4">F26+G26</f>
        <v>0</v>
      </c>
      <c r="I26" s="50"/>
      <c r="J26" s="46" t="s">
        <v>28</v>
      </c>
    </row>
    <row r="27" customHeight="1" spans="1:10">
      <c r="A27" s="22"/>
      <c r="B27" s="23"/>
      <c r="C27" s="24"/>
      <c r="D27" s="25"/>
      <c r="E27" s="24"/>
      <c r="F27" s="13">
        <v>0</v>
      </c>
      <c r="G27" s="13">
        <v>0</v>
      </c>
      <c r="H27" s="13">
        <f t="shared" ref="H27" si="5">F27+G27</f>
        <v>0</v>
      </c>
      <c r="I27" s="50"/>
      <c r="J27" s="47"/>
    </row>
    <row r="28" s="1" customFormat="1" customHeight="1" spans="1:10">
      <c r="A28" s="15"/>
      <c r="B28" s="16" t="s">
        <v>29</v>
      </c>
      <c r="C28" s="17">
        <f>SUM(C26)</f>
        <v>50000</v>
      </c>
      <c r="D28" s="17">
        <f>SUM(D26)</f>
        <v>1</v>
      </c>
      <c r="E28" s="17">
        <f>SUM(E26)</f>
        <v>50000</v>
      </c>
      <c r="F28" s="17">
        <f>SUM(F26:F27)</f>
        <v>0</v>
      </c>
      <c r="G28" s="17">
        <f>SUM(G26:G27)</f>
        <v>0</v>
      </c>
      <c r="H28" s="17">
        <f t="shared" ref="H28" si="6">SUM(H26:H27)</f>
        <v>0</v>
      </c>
      <c r="I28" s="48"/>
      <c r="J28" s="49"/>
    </row>
    <row r="29" customHeight="1" spans="1:10">
      <c r="A29" s="11">
        <v>6</v>
      </c>
      <c r="B29" s="12" t="s">
        <v>30</v>
      </c>
      <c r="C29" s="13">
        <v>0</v>
      </c>
      <c r="D29" s="14">
        <v>0</v>
      </c>
      <c r="E29" s="13">
        <f>C29*D29</f>
        <v>0</v>
      </c>
      <c r="F29" s="13">
        <v>0</v>
      </c>
      <c r="G29" s="13">
        <v>0</v>
      </c>
      <c r="H29" s="13">
        <f t="shared" si="4"/>
        <v>0</v>
      </c>
      <c r="I29" s="50"/>
      <c r="J29" s="46" t="s">
        <v>31</v>
      </c>
    </row>
    <row r="30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si="4"/>
        <v>0</v>
      </c>
      <c r="I30" s="50"/>
      <c r="J30" s="52"/>
    </row>
    <row r="31" customHeight="1" spans="1:10">
      <c r="A31" s="11"/>
      <c r="B31" s="12"/>
      <c r="C31" s="13"/>
      <c r="D31" s="14"/>
      <c r="E31" s="13"/>
      <c r="F31" s="13">
        <v>0</v>
      </c>
      <c r="G31" s="13">
        <v>0</v>
      </c>
      <c r="H31" s="13">
        <f t="shared" si="4"/>
        <v>0</v>
      </c>
      <c r="I31" s="50"/>
      <c r="J31" s="52"/>
    </row>
    <row r="32" customHeight="1" spans="1:10">
      <c r="A32" s="11"/>
      <c r="B32" s="12"/>
      <c r="C32" s="13"/>
      <c r="D32" s="14"/>
      <c r="E32" s="13"/>
      <c r="F32" s="13">
        <v>0</v>
      </c>
      <c r="G32" s="13">
        <v>0</v>
      </c>
      <c r="H32" s="13">
        <f t="shared" si="4"/>
        <v>0</v>
      </c>
      <c r="I32" s="50"/>
      <c r="J32" s="52"/>
    </row>
    <row r="33" s="1" customFormat="1" customHeight="1" spans="1:10">
      <c r="A33" s="15"/>
      <c r="B33" s="16" t="s">
        <v>32</v>
      </c>
      <c r="C33" s="17">
        <f>SUM(C29)</f>
        <v>0</v>
      </c>
      <c r="D33" s="17">
        <f t="shared" ref="D33:E33" si="7">SUM(D29)</f>
        <v>0</v>
      </c>
      <c r="E33" s="17">
        <f t="shared" si="7"/>
        <v>0</v>
      </c>
      <c r="F33" s="17">
        <f>SUM(F29:F32)</f>
        <v>0</v>
      </c>
      <c r="G33" s="17">
        <f t="shared" ref="G33:H33" si="8">SUM(G29:G32)</f>
        <v>0</v>
      </c>
      <c r="H33" s="17">
        <f t="shared" si="8"/>
        <v>0</v>
      </c>
      <c r="I33" s="48"/>
      <c r="J33" s="53"/>
    </row>
    <row r="34" customHeight="1" spans="1:10">
      <c r="A34" s="11">
        <v>7</v>
      </c>
      <c r="B34" s="12" t="s">
        <v>33</v>
      </c>
      <c r="C34" s="13">
        <v>0</v>
      </c>
      <c r="D34" s="14">
        <v>0</v>
      </c>
      <c r="E34" s="13">
        <f>C34*D34</f>
        <v>0</v>
      </c>
      <c r="F34" s="13">
        <v>0</v>
      </c>
      <c r="G34" s="13">
        <v>0</v>
      </c>
      <c r="H34" s="13">
        <f t="shared" si="4"/>
        <v>0</v>
      </c>
      <c r="I34" s="50"/>
      <c r="J34" s="54"/>
    </row>
    <row r="35" customHeight="1" spans="1:10">
      <c r="A35" s="11"/>
      <c r="B35" s="12"/>
      <c r="C35" s="13"/>
      <c r="D35" s="14"/>
      <c r="E35" s="13"/>
      <c r="F35" s="13">
        <v>0</v>
      </c>
      <c r="G35" s="13">
        <v>0</v>
      </c>
      <c r="H35" s="13">
        <f t="shared" si="4"/>
        <v>0</v>
      </c>
      <c r="I35" s="50"/>
      <c r="J35" s="55"/>
    </row>
    <row r="36" customHeight="1" spans="1:10">
      <c r="A36" s="11"/>
      <c r="B36" s="12"/>
      <c r="C36" s="13"/>
      <c r="D36" s="14"/>
      <c r="E36" s="13"/>
      <c r="F36" s="13">
        <v>0</v>
      </c>
      <c r="G36" s="13">
        <v>0</v>
      </c>
      <c r="H36" s="13">
        <f t="shared" si="4"/>
        <v>0</v>
      </c>
      <c r="I36" s="50"/>
      <c r="J36" s="55"/>
    </row>
    <row r="37" customHeight="1" spans="1:10">
      <c r="A37" s="11"/>
      <c r="B37" s="12"/>
      <c r="C37" s="13"/>
      <c r="D37" s="14"/>
      <c r="E37" s="13"/>
      <c r="F37" s="13">
        <v>0</v>
      </c>
      <c r="G37" s="13">
        <v>0</v>
      </c>
      <c r="H37" s="13">
        <f t="shared" si="4"/>
        <v>0</v>
      </c>
      <c r="I37" s="50"/>
      <c r="J37" s="55"/>
    </row>
    <row r="38" s="1" customFormat="1" customHeight="1" spans="1:10">
      <c r="A38" s="15"/>
      <c r="B38" s="16" t="s">
        <v>34</v>
      </c>
      <c r="C38" s="17">
        <f>SUM(C34)</f>
        <v>0</v>
      </c>
      <c r="D38" s="17">
        <f t="shared" ref="D38:E38" si="9">SUM(D34)</f>
        <v>0</v>
      </c>
      <c r="E38" s="17">
        <f t="shared" si="9"/>
        <v>0</v>
      </c>
      <c r="F38" s="17">
        <f>SUM(F34:F37)</f>
        <v>0</v>
      </c>
      <c r="G38" s="17">
        <f t="shared" ref="G38:H38" si="10">SUM(G34:G37)</f>
        <v>0</v>
      </c>
      <c r="H38" s="17">
        <f t="shared" si="10"/>
        <v>0</v>
      </c>
      <c r="I38" s="48"/>
      <c r="J38" s="56"/>
    </row>
    <row r="39" customHeight="1" spans="1:10">
      <c r="A39" s="11">
        <v>8</v>
      </c>
      <c r="B39" s="12" t="s">
        <v>35</v>
      </c>
      <c r="C39" s="13">
        <v>0</v>
      </c>
      <c r="D39" s="14">
        <v>0</v>
      </c>
      <c r="E39" s="13">
        <f>C39*D39</f>
        <v>0</v>
      </c>
      <c r="F39" s="13">
        <v>0</v>
      </c>
      <c r="G39" s="13">
        <v>0</v>
      </c>
      <c r="H39" s="13">
        <f t="shared" si="4"/>
        <v>0</v>
      </c>
      <c r="I39" s="50"/>
      <c r="J39" s="51" t="s">
        <v>36</v>
      </c>
    </row>
    <row r="40" customHeight="1" spans="1:10">
      <c r="A40" s="11"/>
      <c r="B40" s="12"/>
      <c r="C40" s="13"/>
      <c r="D40" s="14"/>
      <c r="E40" s="13"/>
      <c r="F40" s="13">
        <v>0</v>
      </c>
      <c r="G40" s="13">
        <v>0</v>
      </c>
      <c r="H40" s="13">
        <f t="shared" si="4"/>
        <v>0</v>
      </c>
      <c r="I40" s="50"/>
      <c r="J40" s="52"/>
    </row>
    <row r="41" s="1" customFormat="1" customHeight="1" spans="1:10">
      <c r="A41" s="15"/>
      <c r="B41" s="16" t="s">
        <v>37</v>
      </c>
      <c r="C41" s="17">
        <f>SUM(C39)</f>
        <v>0</v>
      </c>
      <c r="D41" s="17">
        <f t="shared" ref="D41:E41" si="11">SUM(D39)</f>
        <v>0</v>
      </c>
      <c r="E41" s="17">
        <f t="shared" si="11"/>
        <v>0</v>
      </c>
      <c r="F41" s="17">
        <f>SUM(F39:F40)</f>
        <v>0</v>
      </c>
      <c r="G41" s="17">
        <f t="shared" ref="G41:H41" si="12">SUM(G39:G40)</f>
        <v>0</v>
      </c>
      <c r="H41" s="17">
        <f t="shared" si="12"/>
        <v>0</v>
      </c>
      <c r="I41" s="48"/>
      <c r="J41" s="53"/>
    </row>
    <row r="42" customHeight="1" spans="1:10">
      <c r="A42" s="11">
        <v>9</v>
      </c>
      <c r="B42" s="12" t="s">
        <v>38</v>
      </c>
      <c r="C42" s="13">
        <v>0</v>
      </c>
      <c r="D42" s="14">
        <v>0</v>
      </c>
      <c r="E42" s="13">
        <f>C42*D42</f>
        <v>0</v>
      </c>
      <c r="F42" s="13">
        <v>0</v>
      </c>
      <c r="G42" s="13">
        <v>0</v>
      </c>
      <c r="H42" s="13">
        <f t="shared" si="4"/>
        <v>0</v>
      </c>
      <c r="I42" s="50"/>
      <c r="J42" s="46" t="s">
        <v>39</v>
      </c>
    </row>
    <row r="43" customHeight="1" spans="1:10">
      <c r="A43" s="11"/>
      <c r="B43" s="12"/>
      <c r="C43" s="13"/>
      <c r="D43" s="14"/>
      <c r="E43" s="13"/>
      <c r="F43" s="13">
        <v>0</v>
      </c>
      <c r="G43" s="13">
        <v>0</v>
      </c>
      <c r="H43" s="13">
        <f t="shared" si="4"/>
        <v>0</v>
      </c>
      <c r="I43" s="50"/>
      <c r="J43" s="47"/>
    </row>
    <row r="44" customHeight="1" spans="1:10">
      <c r="A44" s="11"/>
      <c r="B44" s="12"/>
      <c r="C44" s="13"/>
      <c r="D44" s="14"/>
      <c r="E44" s="13"/>
      <c r="F44" s="13">
        <v>0</v>
      </c>
      <c r="G44" s="13">
        <v>0</v>
      </c>
      <c r="H44" s="13">
        <f t="shared" si="4"/>
        <v>0</v>
      </c>
      <c r="I44" s="50"/>
      <c r="J44" s="47"/>
    </row>
    <row r="45" s="1" customFormat="1" customHeight="1" spans="1:10">
      <c r="A45" s="15"/>
      <c r="B45" s="16" t="s">
        <v>40</v>
      </c>
      <c r="C45" s="17">
        <f>SUM(C42)</f>
        <v>0</v>
      </c>
      <c r="D45" s="17">
        <f t="shared" ref="D45:E45" si="13">SUM(D42)</f>
        <v>0</v>
      </c>
      <c r="E45" s="17">
        <f t="shared" si="13"/>
        <v>0</v>
      </c>
      <c r="F45" s="17">
        <f>SUM(F42:F44)</f>
        <v>0</v>
      </c>
      <c r="G45" s="17">
        <f t="shared" ref="G45:H45" si="14">SUM(G42:G44)</f>
        <v>0</v>
      </c>
      <c r="H45" s="17">
        <f t="shared" si="14"/>
        <v>0</v>
      </c>
      <c r="I45" s="48"/>
      <c r="J45" s="49"/>
    </row>
    <row r="46" customHeight="1" spans="1:10">
      <c r="A46" s="18">
        <v>10</v>
      </c>
      <c r="B46" s="12" t="s">
        <v>41</v>
      </c>
      <c r="C46" s="13">
        <v>0</v>
      </c>
      <c r="D46" s="14">
        <v>0</v>
      </c>
      <c r="E46" s="13">
        <v>0</v>
      </c>
      <c r="F46" s="13">
        <v>0</v>
      </c>
      <c r="G46" s="13">
        <v>0</v>
      </c>
      <c r="H46" s="13">
        <f t="shared" si="4"/>
        <v>0</v>
      </c>
      <c r="I46" s="50"/>
      <c r="J46" s="54"/>
    </row>
    <row r="47" customHeight="1" spans="1:10">
      <c r="A47" s="26"/>
      <c r="B47" s="12"/>
      <c r="C47" s="13"/>
      <c r="D47" s="14"/>
      <c r="E47" s="13"/>
      <c r="F47" s="13">
        <v>0</v>
      </c>
      <c r="G47" s="13">
        <v>0</v>
      </c>
      <c r="H47" s="13">
        <f t="shared" ref="H47:H52" si="15">F47+G47</f>
        <v>0</v>
      </c>
      <c r="I47" s="50"/>
      <c r="J47" s="55"/>
    </row>
    <row r="48" customHeight="1" spans="1:10">
      <c r="A48" s="26"/>
      <c r="B48" s="12"/>
      <c r="C48" s="13"/>
      <c r="D48" s="14"/>
      <c r="E48" s="13"/>
      <c r="F48" s="13">
        <v>0</v>
      </c>
      <c r="G48" s="13">
        <v>0</v>
      </c>
      <c r="H48" s="13">
        <f t="shared" si="15"/>
        <v>0</v>
      </c>
      <c r="I48" s="50"/>
      <c r="J48" s="55"/>
    </row>
    <row r="49" customHeight="1" spans="1:10">
      <c r="A49" s="26"/>
      <c r="B49" s="12"/>
      <c r="C49" s="13"/>
      <c r="D49" s="14"/>
      <c r="E49" s="13"/>
      <c r="F49" s="13">
        <v>0</v>
      </c>
      <c r="G49" s="13">
        <v>0</v>
      </c>
      <c r="H49" s="13">
        <f t="shared" si="15"/>
        <v>0</v>
      </c>
      <c r="I49" s="50"/>
      <c r="J49" s="55"/>
    </row>
    <row r="50" customHeight="1" spans="1:10">
      <c r="A50" s="26"/>
      <c r="B50" s="12"/>
      <c r="C50" s="13"/>
      <c r="D50" s="14"/>
      <c r="E50" s="13"/>
      <c r="F50" s="13">
        <v>0</v>
      </c>
      <c r="G50" s="13">
        <v>0</v>
      </c>
      <c r="H50" s="13">
        <f t="shared" si="15"/>
        <v>0</v>
      </c>
      <c r="I50" s="50"/>
      <c r="J50" s="55"/>
    </row>
    <row r="51" customHeight="1" spans="1:10">
      <c r="A51" s="26"/>
      <c r="B51" s="12"/>
      <c r="C51" s="13"/>
      <c r="D51" s="14"/>
      <c r="E51" s="13"/>
      <c r="F51" s="13">
        <v>0</v>
      </c>
      <c r="G51" s="13">
        <v>0</v>
      </c>
      <c r="H51" s="13">
        <f t="shared" si="15"/>
        <v>0</v>
      </c>
      <c r="I51" s="50"/>
      <c r="J51" s="55"/>
    </row>
    <row r="52" customHeight="1" spans="1:10">
      <c r="A52" s="22"/>
      <c r="B52" s="12"/>
      <c r="C52" s="13"/>
      <c r="D52" s="14"/>
      <c r="E52" s="13"/>
      <c r="F52" s="13">
        <v>0</v>
      </c>
      <c r="G52" s="13">
        <v>0</v>
      </c>
      <c r="H52" s="13">
        <f t="shared" si="15"/>
        <v>0</v>
      </c>
      <c r="I52" s="50"/>
      <c r="J52" s="55"/>
    </row>
    <row r="53" s="1" customFormat="1" customHeight="1" spans="1:10">
      <c r="A53" s="15"/>
      <c r="B53" s="16" t="s">
        <v>42</v>
      </c>
      <c r="C53" s="17">
        <f>SUM(C46)</f>
        <v>0</v>
      </c>
      <c r="D53" s="17">
        <f t="shared" ref="D53:E53" si="16">SUM(D46)</f>
        <v>0</v>
      </c>
      <c r="E53" s="17">
        <f t="shared" si="16"/>
        <v>0</v>
      </c>
      <c r="F53" s="17">
        <f>SUM(F46:F52)</f>
        <v>0</v>
      </c>
      <c r="G53" s="17">
        <f t="shared" ref="G53:H53" si="17">SUM(G46:G52)</f>
        <v>0</v>
      </c>
      <c r="H53" s="17">
        <f t="shared" si="17"/>
        <v>0</v>
      </c>
      <c r="I53" s="48"/>
      <c r="J53" s="56"/>
    </row>
    <row r="54" customHeight="1" spans="1:10">
      <c r="A54" s="15"/>
      <c r="B54" s="16" t="s">
        <v>43</v>
      </c>
      <c r="C54" s="17">
        <f>SUM(C53,C45,C41,C38,C33,C28,C25,C20,C15,C12)</f>
        <v>95000</v>
      </c>
      <c r="D54" s="17">
        <f t="shared" ref="D54:H54" si="18">SUM(D53,D45,D41,D38,D33,D28,D25,D20,D15,D12)</f>
        <v>2</v>
      </c>
      <c r="E54" s="17">
        <f t="shared" si="18"/>
        <v>95000</v>
      </c>
      <c r="F54" s="17">
        <f t="shared" si="18"/>
        <v>0</v>
      </c>
      <c r="G54" s="17">
        <f t="shared" si="18"/>
        <v>0</v>
      </c>
      <c r="H54" s="17">
        <f t="shared" si="18"/>
        <v>0</v>
      </c>
      <c r="I54" s="48"/>
      <c r="J54" s="57"/>
    </row>
    <row r="58" customHeight="1" spans="1:9">
      <c r="A58" s="27" t="s">
        <v>44</v>
      </c>
      <c r="B58" s="28"/>
      <c r="C58" s="29" t="s">
        <v>45</v>
      </c>
      <c r="D58" s="29"/>
      <c r="E58" s="29" t="s">
        <v>46</v>
      </c>
      <c r="F58" s="44"/>
      <c r="G58" s="44" t="s">
        <v>47</v>
      </c>
      <c r="H58" s="44"/>
      <c r="I58" s="58" t="s">
        <v>48</v>
      </c>
    </row>
    <row r="59" customHeight="1" spans="1:9">
      <c r="A59" s="30">
        <f>E54</f>
        <v>95000</v>
      </c>
      <c r="B59" s="31"/>
      <c r="C59" s="32">
        <f>H54</f>
        <v>0</v>
      </c>
      <c r="D59" s="32"/>
      <c r="E59" s="32">
        <f>F54</f>
        <v>0</v>
      </c>
      <c r="F59" s="31"/>
      <c r="G59" s="31">
        <f>G54</f>
        <v>0</v>
      </c>
      <c r="H59" s="31"/>
      <c r="I59" s="59">
        <f>A59-C59</f>
        <v>95000</v>
      </c>
    </row>
    <row r="61" customHeight="1" spans="1:9">
      <c r="A61" s="33" t="s">
        <v>49</v>
      </c>
      <c r="B61" s="34"/>
      <c r="C61" s="35" t="s">
        <v>50</v>
      </c>
      <c r="D61" s="36"/>
      <c r="E61" s="36" t="s">
        <v>51</v>
      </c>
      <c r="F61" s="33"/>
      <c r="G61" s="33" t="s">
        <v>52</v>
      </c>
      <c r="H61" s="33"/>
      <c r="I61" s="34"/>
    </row>
  </sheetData>
  <mergeCells count="78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1"/>
    <mergeCell ref="A13:A14"/>
    <mergeCell ref="A16:A19"/>
    <mergeCell ref="A21:A24"/>
    <mergeCell ref="A26:A27"/>
    <mergeCell ref="A29:A32"/>
    <mergeCell ref="A34:A37"/>
    <mergeCell ref="A39:A40"/>
    <mergeCell ref="A42:A44"/>
    <mergeCell ref="A46:A52"/>
    <mergeCell ref="B6:B7"/>
    <mergeCell ref="B8:B11"/>
    <mergeCell ref="B13:B14"/>
    <mergeCell ref="B16:B19"/>
    <mergeCell ref="B21:B24"/>
    <mergeCell ref="B26:B27"/>
    <mergeCell ref="B29:B32"/>
    <mergeCell ref="B34:B37"/>
    <mergeCell ref="B39:B40"/>
    <mergeCell ref="B42:B44"/>
    <mergeCell ref="B46:B52"/>
    <mergeCell ref="C8:C11"/>
    <mergeCell ref="C13:C14"/>
    <mergeCell ref="C16:C19"/>
    <mergeCell ref="C21:C24"/>
    <mergeCell ref="C26:C27"/>
    <mergeCell ref="C29:C32"/>
    <mergeCell ref="C34:C37"/>
    <mergeCell ref="C39:C40"/>
    <mergeCell ref="C42:C44"/>
    <mergeCell ref="C46:C52"/>
    <mergeCell ref="D8:D11"/>
    <mergeCell ref="D13:D14"/>
    <mergeCell ref="D16:D19"/>
    <mergeCell ref="D21:D24"/>
    <mergeCell ref="D26:D27"/>
    <mergeCell ref="D29:D32"/>
    <mergeCell ref="D34:D37"/>
    <mergeCell ref="D39:D40"/>
    <mergeCell ref="D42:D44"/>
    <mergeCell ref="D46:D52"/>
    <mergeCell ref="E8:E11"/>
    <mergeCell ref="E13:E14"/>
    <mergeCell ref="E16:E19"/>
    <mergeCell ref="E21:E24"/>
    <mergeCell ref="E26:E27"/>
    <mergeCell ref="E29:E32"/>
    <mergeCell ref="E34:E37"/>
    <mergeCell ref="E39:E40"/>
    <mergeCell ref="E42:E44"/>
    <mergeCell ref="E46:E52"/>
    <mergeCell ref="I8:I11"/>
    <mergeCell ref="I21:I24"/>
    <mergeCell ref="J4:J5"/>
    <mergeCell ref="J6:J7"/>
    <mergeCell ref="J8:J12"/>
    <mergeCell ref="J13:J15"/>
    <mergeCell ref="J16:J20"/>
    <mergeCell ref="J21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2014-04-15T16:52:00Z</dcterms:created>
  <cp:lastPrinted>2017-09-06T13:53:00Z</cp:lastPrinted>
  <dcterms:modified xsi:type="dcterms:W3CDTF">2023-10-19T15:09:56Z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5B98E8E7FA379B5044D6306536266894_43</vt:lpwstr>
  </property>
</Properties>
</file>