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510FB914-309B-48F3-A095-2FF07B9B5BB6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员工差旅明细!$A$1:$K$44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2" l="1"/>
  <c r="I42" i="2"/>
  <c r="H43" i="2"/>
  <c r="H25" i="2"/>
  <c r="B28" i="2"/>
  <c r="I25" i="2"/>
  <c r="G28" i="2"/>
  <c r="G25" i="2"/>
  <c r="I43" i="2"/>
  <c r="K28" i="2"/>
</calcChain>
</file>

<file path=xl/sharedStrings.xml><?xml version="1.0" encoding="utf-8"?>
<sst xmlns="http://schemas.openxmlformats.org/spreadsheetml/2006/main" count="73" uniqueCount="49">
  <si>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</si>
  <si>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</si>
  <si>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</si>
  <si>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</si>
  <si>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</si>
  <si>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</si>
  <si>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</si>
  <si>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</si>
  <si>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</si>
  <si>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</si>
  <si>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</si>
  <si>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</si>
  <si>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</si>
  <si>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</si>
  <si>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</si>
  <si>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</si>
  <si>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</si>
  <si>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</si>
  <si>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</si>
  <si>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</si>
  <si>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</si>
  <si>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</si>
  <si>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</si>
  <si>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</si>
  <si>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</si>
  <si>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</si>
  <si>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</si>
  <si>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</si>
  <si>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</si>
  <si>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</si>
  <si>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</si>
  <si>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</si>
  <si>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</si>
  <si>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</si>
  <si>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</si>
  <si>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</si>
  <si>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检测</t>
    <phoneticPr fontId="8" type="noConversion"/>
  </si>
  <si>
    <t>北京-广州机票</t>
    <phoneticPr fontId="8" type="noConversion"/>
  </si>
  <si>
    <t>广州-北京机票</t>
    <phoneticPr fontId="8" type="noConversion"/>
  </si>
  <si>
    <t>11.19香格里拉-洲际酒店</t>
    <phoneticPr fontId="8" type="noConversion"/>
  </si>
  <si>
    <t>11.19洲际-机场</t>
    <phoneticPr fontId="8" type="noConversion"/>
  </si>
  <si>
    <t>过路费</t>
    <phoneticPr fontId="8" type="noConversion"/>
  </si>
  <si>
    <t>11.23晚餐-家</t>
    <phoneticPr fontId="8" type="noConversion"/>
  </si>
  <si>
    <t>11.19香格里拉-展馆</t>
    <phoneticPr fontId="8" type="noConversion"/>
  </si>
  <si>
    <t>核酸</t>
    <phoneticPr fontId="8" type="noConversion"/>
  </si>
  <si>
    <t>11.19午餐</t>
    <phoneticPr fontId="8" type="noConversion"/>
  </si>
  <si>
    <t>11.17早餐</t>
    <phoneticPr fontId="8" type="noConversion"/>
  </si>
  <si>
    <t>11.20晚餐</t>
    <phoneticPr fontId="8" type="noConversion"/>
  </si>
  <si>
    <t>10.20晚餐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</si>
</sst>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3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4"/>
  <sheetViews>
    <sheetView tabSelected="1" workbookViewId="0">
      <selection activeCell="K22" sqref="K22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62" t="s">
        <v>5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6</v>
      </c>
      <c r="E5" s="5"/>
      <c r="F5" s="56" t="s">
        <v>32</v>
      </c>
      <c r="G5" s="56"/>
      <c r="H5" s="5" t="s">
        <v>7</v>
      </c>
      <c r="I5" s="4"/>
      <c r="J5" s="56" t="s">
        <v>34</v>
      </c>
      <c r="K5" s="57"/>
    </row>
    <row r="6" spans="2:11" ht="20.149999999999999" customHeight="1" x14ac:dyDescent="0.3">
      <c r="B6" s="6"/>
      <c r="C6" s="7"/>
      <c r="D6" s="8" t="s">
        <v>8</v>
      </c>
      <c r="E6" s="8"/>
      <c r="F6" s="58" t="s">
        <v>35</v>
      </c>
      <c r="G6" s="58"/>
      <c r="H6" s="8" t="s">
        <v>9</v>
      </c>
      <c r="I6" s="7"/>
      <c r="J6" s="58" t="s">
        <v>33</v>
      </c>
      <c r="K6" s="59"/>
    </row>
    <row r="7" spans="2:11" ht="20.149999999999999" customHeight="1" x14ac:dyDescent="0.3">
      <c r="B7" s="6"/>
      <c r="C7" s="7"/>
      <c r="D7" s="8" t="s">
        <v>10</v>
      </c>
      <c r="E7" s="8"/>
      <c r="F7" s="58"/>
      <c r="G7" s="58"/>
      <c r="H7" s="8" t="s">
        <v>11</v>
      </c>
      <c r="I7" s="7"/>
      <c r="J7" s="58"/>
      <c r="K7" s="59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12</v>
      </c>
      <c r="I8" s="10"/>
      <c r="J8" s="53"/>
      <c r="K8" s="54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46" t="s">
        <v>0</v>
      </c>
      <c r="C10" s="48"/>
      <c r="D10" s="13" t="s">
        <v>13</v>
      </c>
      <c r="E10" s="46" t="s">
        <v>14</v>
      </c>
      <c r="F10" s="48"/>
      <c r="G10" s="15" t="s">
        <v>15</v>
      </c>
      <c r="H10" s="14" t="s">
        <v>16</v>
      </c>
      <c r="I10" s="46" t="s">
        <v>17</v>
      </c>
      <c r="J10" s="48"/>
      <c r="K10" s="15" t="s">
        <v>18</v>
      </c>
    </row>
    <row r="11" spans="2:11" ht="20.149999999999999" customHeight="1" x14ac:dyDescent="0.3">
      <c r="B11" s="43">
        <v>1</v>
      </c>
      <c r="C11" s="44"/>
      <c r="D11" s="51" t="s">
        <v>19</v>
      </c>
      <c r="E11" s="43" t="s">
        <v>20</v>
      </c>
      <c r="F11" s="44"/>
      <c r="G11" s="16">
        <v>1355</v>
      </c>
      <c r="H11" s="39">
        <v>1355</v>
      </c>
      <c r="I11" s="41"/>
      <c r="J11" s="42"/>
      <c r="K11" s="21" t="s">
        <v>37</v>
      </c>
    </row>
    <row r="12" spans="2:11" ht="20.149999999999999" customHeight="1" x14ac:dyDescent="0.3">
      <c r="B12" s="43">
        <v>2</v>
      </c>
      <c r="C12" s="44"/>
      <c r="D12" s="52"/>
      <c r="E12" s="43" t="s">
        <v>20</v>
      </c>
      <c r="F12" s="44"/>
      <c r="G12" s="34">
        <v>570</v>
      </c>
      <c r="H12" s="39">
        <v>570</v>
      </c>
      <c r="I12" s="32"/>
      <c r="J12" s="33"/>
      <c r="K12" s="21" t="s">
        <v>38</v>
      </c>
    </row>
    <row r="13" spans="2:11" ht="20.149999999999999" customHeight="1" x14ac:dyDescent="0.3">
      <c r="B13" s="43">
        <v>3</v>
      </c>
      <c r="C13" s="44"/>
      <c r="D13" s="52"/>
      <c r="E13" s="45" t="s">
        <v>21</v>
      </c>
      <c r="F13" s="45"/>
      <c r="G13" s="29">
        <v>18</v>
      </c>
      <c r="H13" s="39">
        <v>18</v>
      </c>
      <c r="I13" s="41"/>
      <c r="J13" s="42"/>
      <c r="K13" s="21" t="s">
        <v>39</v>
      </c>
    </row>
    <row r="14" spans="2:11" ht="20.149999999999999" customHeight="1" x14ac:dyDescent="0.3">
      <c r="B14" s="35"/>
      <c r="C14" s="36"/>
      <c r="D14" s="52"/>
      <c r="E14" s="45" t="s">
        <v>21</v>
      </c>
      <c r="F14" s="45"/>
      <c r="G14" s="39">
        <v>32</v>
      </c>
      <c r="H14" s="39">
        <v>32</v>
      </c>
      <c r="I14" s="37"/>
      <c r="J14" s="38"/>
      <c r="K14" s="21" t="s">
        <v>43</v>
      </c>
    </row>
    <row r="15" spans="2:11" ht="20.149999999999999" customHeight="1" x14ac:dyDescent="0.3">
      <c r="B15" s="43">
        <v>4</v>
      </c>
      <c r="C15" s="44"/>
      <c r="D15" s="52"/>
      <c r="E15" s="45" t="s">
        <v>21</v>
      </c>
      <c r="F15" s="45"/>
      <c r="G15" s="29">
        <v>44</v>
      </c>
      <c r="H15" s="39">
        <v>44</v>
      </c>
      <c r="I15" s="27"/>
      <c r="J15" s="28"/>
      <c r="K15" s="21" t="s">
        <v>40</v>
      </c>
    </row>
    <row r="16" spans="2:11" ht="20.149999999999999" customHeight="1" x14ac:dyDescent="0.3">
      <c r="B16" s="35"/>
      <c r="C16" s="36"/>
      <c r="D16" s="52"/>
      <c r="E16" s="45" t="s">
        <v>21</v>
      </c>
      <c r="F16" s="45"/>
      <c r="G16" s="39">
        <v>47</v>
      </c>
      <c r="H16" s="39">
        <v>47</v>
      </c>
      <c r="I16" s="37"/>
      <c r="J16" s="38"/>
      <c r="K16" s="21" t="s">
        <v>42</v>
      </c>
    </row>
    <row r="17" spans="2:11" ht="20.149999999999999" customHeight="1" x14ac:dyDescent="0.3">
      <c r="B17" s="35"/>
      <c r="C17" s="36"/>
      <c r="D17" s="52"/>
      <c r="E17" s="45" t="s">
        <v>21</v>
      </c>
      <c r="F17" s="45"/>
      <c r="G17" s="39">
        <v>779.34</v>
      </c>
      <c r="H17" s="39">
        <v>779.34</v>
      </c>
      <c r="I17" s="37"/>
      <c r="J17" s="38"/>
      <c r="K17" s="21"/>
    </row>
    <row r="18" spans="2:11" ht="20.149999999999999" customHeight="1" x14ac:dyDescent="0.3">
      <c r="B18" s="43">
        <v>5</v>
      </c>
      <c r="C18" s="44"/>
      <c r="D18" s="52"/>
      <c r="E18" s="45" t="s">
        <v>21</v>
      </c>
      <c r="F18" s="45"/>
      <c r="G18" s="29">
        <v>11</v>
      </c>
      <c r="H18" s="34">
        <v>11</v>
      </c>
      <c r="I18" s="41"/>
      <c r="J18" s="42"/>
      <c r="K18" s="21" t="s">
        <v>41</v>
      </c>
    </row>
    <row r="19" spans="2:11" ht="20.149999999999999" customHeight="1" x14ac:dyDescent="0.3">
      <c r="B19" s="35"/>
      <c r="C19" s="36"/>
      <c r="D19" s="52"/>
      <c r="E19" s="43" t="s">
        <v>44</v>
      </c>
      <c r="F19" s="44"/>
      <c r="G19" s="39">
        <v>60</v>
      </c>
      <c r="H19" s="39"/>
      <c r="I19" s="37"/>
      <c r="J19" s="38">
        <v>60</v>
      </c>
      <c r="K19" s="21"/>
    </row>
    <row r="20" spans="2:11" ht="20.149999999999999" customHeight="1" x14ac:dyDescent="0.3">
      <c r="B20" s="43">
        <v>6</v>
      </c>
      <c r="C20" s="44"/>
      <c r="D20" s="52"/>
      <c r="E20" s="43" t="s">
        <v>22</v>
      </c>
      <c r="F20" s="44"/>
      <c r="G20" s="34">
        <v>18</v>
      </c>
      <c r="H20" s="34"/>
      <c r="I20" s="41">
        <v>18</v>
      </c>
      <c r="J20" s="42"/>
      <c r="K20" s="40" t="s">
        <v>45</v>
      </c>
    </row>
    <row r="21" spans="2:11" ht="20.149999999999999" customHeight="1" x14ac:dyDescent="0.3">
      <c r="B21" s="43">
        <v>7</v>
      </c>
      <c r="C21" s="44"/>
      <c r="D21" s="52"/>
      <c r="E21" s="43" t="s">
        <v>22</v>
      </c>
      <c r="F21" s="44"/>
      <c r="G21" s="34">
        <v>15</v>
      </c>
      <c r="H21" s="34"/>
      <c r="I21" s="41">
        <v>15</v>
      </c>
      <c r="J21" s="42"/>
      <c r="K21" s="21" t="s">
        <v>46</v>
      </c>
    </row>
    <row r="22" spans="2:11" ht="20.149999999999999" customHeight="1" x14ac:dyDescent="0.3">
      <c r="B22" s="43">
        <v>8</v>
      </c>
      <c r="C22" s="44"/>
      <c r="D22" s="52"/>
      <c r="E22" s="43" t="s">
        <v>22</v>
      </c>
      <c r="F22" s="44"/>
      <c r="G22" s="34">
        <v>15</v>
      </c>
      <c r="H22" s="34"/>
      <c r="I22" s="41">
        <v>15</v>
      </c>
      <c r="J22" s="42"/>
      <c r="K22" s="21" t="s">
        <v>47</v>
      </c>
    </row>
    <row r="23" spans="2:11" ht="20.149999999999999" customHeight="1" x14ac:dyDescent="0.3">
      <c r="B23" s="43">
        <v>9</v>
      </c>
      <c r="C23" s="44"/>
      <c r="D23" s="52"/>
      <c r="E23" s="43" t="s">
        <v>22</v>
      </c>
      <c r="F23" s="44"/>
      <c r="G23" s="30">
        <v>24.9</v>
      </c>
      <c r="H23" s="34"/>
      <c r="I23" s="41">
        <v>24.9</v>
      </c>
      <c r="J23" s="42"/>
      <c r="K23" s="21" t="s">
        <v>48</v>
      </c>
    </row>
    <row r="24" spans="2:11" ht="20.149999999999999" customHeight="1" x14ac:dyDescent="0.3">
      <c r="B24" s="43">
        <v>10</v>
      </c>
      <c r="C24" s="44"/>
      <c r="D24" s="31" t="s">
        <v>1</v>
      </c>
      <c r="E24" s="45" t="s">
        <v>36</v>
      </c>
      <c r="F24" s="45"/>
      <c r="G24" s="16"/>
      <c r="H24" s="30"/>
      <c r="I24" s="41"/>
      <c r="J24" s="42"/>
      <c r="K24" s="21"/>
    </row>
    <row r="25" spans="2:11" ht="20.149999999999999" customHeight="1" x14ac:dyDescent="0.3">
      <c r="B25" s="46" t="s">
        <v>2</v>
      </c>
      <c r="C25" s="47"/>
      <c r="D25" s="47"/>
      <c r="E25" s="47"/>
      <c r="F25" s="48"/>
      <c r="G25" s="17">
        <f>SUM(G11:G24)</f>
        <v>2989.2400000000002</v>
      </c>
      <c r="H25" s="17">
        <f>SUM(H11:H24)</f>
        <v>2856.34</v>
      </c>
      <c r="I25" s="49">
        <f>SUM(I11:J24)</f>
        <v>132.9</v>
      </c>
      <c r="J25" s="50"/>
      <c r="K25" s="22"/>
    </row>
    <row r="26" spans="2:11" ht="20.149999999999999" customHeight="1" x14ac:dyDescent="0.3">
      <c r="B26" s="7"/>
      <c r="C26" s="7"/>
      <c r="D26" s="7"/>
      <c r="E26" s="7"/>
      <c r="F26" s="7"/>
      <c r="G26" s="7"/>
      <c r="H26" s="7"/>
      <c r="I26" s="7"/>
      <c r="J26" s="23"/>
      <c r="K26" s="7"/>
    </row>
    <row r="27" spans="2:11" ht="20.149999999999999" customHeight="1" x14ac:dyDescent="0.3">
      <c r="B27" s="60" t="s">
        <v>16</v>
      </c>
      <c r="C27" s="60"/>
      <c r="D27" s="60"/>
      <c r="E27" s="60"/>
      <c r="F27" s="60"/>
      <c r="G27" s="60" t="s">
        <v>23</v>
      </c>
      <c r="H27" s="60"/>
      <c r="I27" s="60"/>
      <c r="J27" s="60"/>
      <c r="K27" s="15" t="s">
        <v>24</v>
      </c>
    </row>
    <row r="28" spans="2:11" ht="20.149999999999999" customHeight="1" x14ac:dyDescent="0.3">
      <c r="B28" s="61">
        <f>H25</f>
        <v>2856.34</v>
      </c>
      <c r="C28" s="61"/>
      <c r="D28" s="61"/>
      <c r="E28" s="61"/>
      <c r="F28" s="61"/>
      <c r="G28" s="61">
        <f>I25</f>
        <v>132.9</v>
      </c>
      <c r="H28" s="61"/>
      <c r="I28" s="61"/>
      <c r="J28" s="61"/>
      <c r="K28" s="24">
        <f>SUM(B28:J28)</f>
        <v>2989.2400000000002</v>
      </c>
    </row>
    <row r="29" spans="2:11" ht="20.149999999999999" customHeight="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20.149999999999999" customHeight="1" x14ac:dyDescent="0.3">
      <c r="B30" s="7" t="s">
        <v>25</v>
      </c>
      <c r="C30" s="7"/>
      <c r="D30" s="7"/>
      <c r="E30" s="7"/>
      <c r="F30" s="7" t="s">
        <v>3</v>
      </c>
      <c r="G30" s="7" t="s">
        <v>26</v>
      </c>
      <c r="H30" s="7"/>
      <c r="I30" s="7"/>
      <c r="J30" s="7" t="s">
        <v>4</v>
      </c>
      <c r="K30" s="7"/>
    </row>
    <row r="33" spans="1:11" ht="18.45" x14ac:dyDescent="0.3">
      <c r="A33" s="62" t="s">
        <v>27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5" spans="1:11" ht="20.149999999999999" customHeight="1" x14ac:dyDescent="0.3">
      <c r="B35" s="3"/>
      <c r="C35" s="4"/>
      <c r="D35" s="5" t="s">
        <v>6</v>
      </c>
      <c r="E35" s="5"/>
      <c r="F35" s="56"/>
      <c r="G35" s="56"/>
      <c r="H35" s="5" t="s">
        <v>7</v>
      </c>
      <c r="I35" s="4"/>
      <c r="J35" s="56"/>
      <c r="K35" s="57"/>
    </row>
    <row r="36" spans="1:11" ht="20.149999999999999" customHeight="1" x14ac:dyDescent="0.3">
      <c r="B36" s="6"/>
      <c r="C36" s="7"/>
      <c r="D36" s="8" t="s">
        <v>8</v>
      </c>
      <c r="E36" s="8"/>
      <c r="F36" s="58"/>
      <c r="G36" s="58"/>
      <c r="H36" s="8" t="s">
        <v>9</v>
      </c>
      <c r="I36" s="7"/>
      <c r="J36" s="58"/>
      <c r="K36" s="59"/>
    </row>
    <row r="37" spans="1:11" ht="20.149999999999999" customHeight="1" x14ac:dyDescent="0.3">
      <c r="B37" s="6"/>
      <c r="C37" s="7"/>
      <c r="D37" s="8" t="s">
        <v>10</v>
      </c>
      <c r="E37" s="8"/>
      <c r="F37" s="58"/>
      <c r="G37" s="58"/>
      <c r="H37" s="8" t="s">
        <v>11</v>
      </c>
      <c r="I37" s="7"/>
      <c r="J37" s="58"/>
      <c r="K37" s="59"/>
    </row>
    <row r="38" spans="1:11" ht="20.149999999999999" customHeight="1" x14ac:dyDescent="0.3">
      <c r="B38" s="9"/>
      <c r="C38" s="10"/>
      <c r="D38" s="11"/>
      <c r="E38" s="11"/>
      <c r="F38" s="12"/>
      <c r="G38" s="12"/>
      <c r="H38" s="11" t="s">
        <v>12</v>
      </c>
      <c r="I38" s="10"/>
      <c r="J38" s="53"/>
      <c r="K38" s="54"/>
    </row>
    <row r="39" spans="1:11" ht="20.149999999999999" customHeight="1" x14ac:dyDescent="0.3"/>
    <row r="40" spans="1:11" ht="20.149999999999999" customHeight="1" x14ac:dyDescent="0.3">
      <c r="B40" s="45"/>
      <c r="C40" s="45"/>
      <c r="D40" s="18" t="s">
        <v>28</v>
      </c>
      <c r="E40" s="45" t="s">
        <v>29</v>
      </c>
      <c r="F40" s="45"/>
      <c r="G40" s="16" t="s">
        <v>30</v>
      </c>
      <c r="H40" s="16" t="s">
        <v>31</v>
      </c>
      <c r="I40" s="55" t="s">
        <v>2</v>
      </c>
      <c r="J40" s="55"/>
      <c r="K40" s="25" t="s">
        <v>18</v>
      </c>
    </row>
    <row r="41" spans="1:11" ht="20.149999999999999" customHeight="1" x14ac:dyDescent="0.3">
      <c r="B41" s="45">
        <v>1</v>
      </c>
      <c r="C41" s="45"/>
      <c r="D41" s="19"/>
      <c r="E41" s="45"/>
      <c r="F41" s="45"/>
      <c r="G41" s="16"/>
      <c r="H41" s="16"/>
      <c r="I41" s="41">
        <f>G41*H41</f>
        <v>0</v>
      </c>
      <c r="J41" s="42"/>
      <c r="K41" s="26"/>
    </row>
    <row r="42" spans="1:11" ht="20.149999999999999" customHeight="1" x14ac:dyDescent="0.3">
      <c r="B42" s="45">
        <v>2</v>
      </c>
      <c r="C42" s="45"/>
      <c r="D42" s="19"/>
      <c r="E42" s="45"/>
      <c r="F42" s="45"/>
      <c r="G42" s="16">
        <v>0</v>
      </c>
      <c r="H42" s="16"/>
      <c r="I42" s="41">
        <f t="shared" ref="I42" si="0">G42*H42</f>
        <v>0</v>
      </c>
      <c r="J42" s="42"/>
      <c r="K42" s="26"/>
    </row>
    <row r="43" spans="1:11" ht="20.149999999999999" customHeight="1" x14ac:dyDescent="0.3">
      <c r="B43" s="46" t="s">
        <v>2</v>
      </c>
      <c r="C43" s="47"/>
      <c r="D43" s="47"/>
      <c r="E43" s="47"/>
      <c r="F43" s="48"/>
      <c r="G43" s="17"/>
      <c r="H43" s="17">
        <f>SUM(H26:H42)</f>
        <v>0</v>
      </c>
      <c r="I43" s="49">
        <f>SUM(I41:J42)</f>
        <v>0</v>
      </c>
      <c r="J43" s="50"/>
      <c r="K43" s="22"/>
    </row>
    <row r="44" spans="1:11" ht="20.149999999999999" customHeight="1" x14ac:dyDescent="0.3">
      <c r="B44" s="7" t="s">
        <v>25</v>
      </c>
      <c r="C44" s="7"/>
      <c r="D44" s="7"/>
      <c r="E44" s="7"/>
      <c r="F44" s="7" t="s">
        <v>3</v>
      </c>
      <c r="G44" s="7" t="s">
        <v>26</v>
      </c>
      <c r="H44" s="7"/>
      <c r="I44" s="7"/>
      <c r="J44" s="7" t="s">
        <v>4</v>
      </c>
      <c r="K44" s="7"/>
    </row>
  </sheetData>
  <mergeCells count="69">
    <mergeCell ref="E16:F16"/>
    <mergeCell ref="E14:F14"/>
    <mergeCell ref="E17:F17"/>
    <mergeCell ref="E19:F19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E12:F12"/>
    <mergeCell ref="B12:C12"/>
    <mergeCell ref="B25:F25"/>
    <mergeCell ref="I25:J25"/>
    <mergeCell ref="I18:J18"/>
    <mergeCell ref="B24:C24"/>
    <mergeCell ref="E24:F24"/>
    <mergeCell ref="I24:J24"/>
    <mergeCell ref="B20:C20"/>
    <mergeCell ref="B18:C18"/>
    <mergeCell ref="E18:F18"/>
    <mergeCell ref="E23:F23"/>
    <mergeCell ref="B23:C23"/>
    <mergeCell ref="B21:C21"/>
    <mergeCell ref="B22:C22"/>
    <mergeCell ref="B27:F27"/>
    <mergeCell ref="G27:J27"/>
    <mergeCell ref="B28:F28"/>
    <mergeCell ref="G28:J28"/>
    <mergeCell ref="A33:K33"/>
    <mergeCell ref="J35:K35"/>
    <mergeCell ref="F36:G36"/>
    <mergeCell ref="J36:K36"/>
    <mergeCell ref="F37:G37"/>
    <mergeCell ref="J37:K37"/>
    <mergeCell ref="B15:C15"/>
    <mergeCell ref="E15:F15"/>
    <mergeCell ref="B43:F43"/>
    <mergeCell ref="I43:J43"/>
    <mergeCell ref="D11:D23"/>
    <mergeCell ref="B42:C42"/>
    <mergeCell ref="E42:F42"/>
    <mergeCell ref="I42:J42"/>
    <mergeCell ref="J38:K38"/>
    <mergeCell ref="B40:C40"/>
    <mergeCell ref="E40:F40"/>
    <mergeCell ref="I40:J40"/>
    <mergeCell ref="B41:C41"/>
    <mergeCell ref="E41:F41"/>
    <mergeCell ref="I41:J41"/>
    <mergeCell ref="F35:G35"/>
    <mergeCell ref="I23:J23"/>
    <mergeCell ref="I22:J22"/>
    <mergeCell ref="E22:F22"/>
    <mergeCell ref="E20:F20"/>
    <mergeCell ref="E21:F21"/>
    <mergeCell ref="I20:J20"/>
    <mergeCell ref="I21:J21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8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2021-11-30T04:38:36Z</cp:lastPrinted>
  <dcterms:created xsi:type="dcterms:W3CDTF">2014-04-15T08:52:00Z</dcterms:created>
  <dcterms:modified xsi:type="dcterms:W3CDTF">2021-11-30T04:39:21Z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