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<sst xmlns="http://schemas.openxmlformats.org/spreadsheetml/2006/main" count="53" uniqueCount="53">
  <si>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</si>
  <si>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团号：HMEA-240712-DJH857</t>
  </si>
  <si>
    <t>会议日期：2024.7.11-7.12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</si>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</sst>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5" workbookViewId="0">
      <selection activeCell="I20" sqref="I20"/>
    </sheetView>
  </sheetViews>
  <sheetFormatPr defaultColWidth="9" defaultRowHeight="21" customHeight="1"/>
  <cols>
    <col min="1" max="1" width="9" style="2"/>
    <col min="2" max="2" width="18.0909090909091" customWidth="1"/>
    <col min="3" max="3" width="16.545454545454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6.6363636363636" customWidth="1"/>
    <col min="10" max="10" width="29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8"/>
      <c r="J8" s="39" t="s">
        <v>16</v>
      </c>
    </row>
    <row r="9" customHeight="1" spans="1:12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8"/>
      <c r="J9" s="40"/>
      <c r="L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2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3"/>
      <c r="J13" s="44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v>0</v>
      </c>
      <c r="F17" s="15">
        <v>17800</v>
      </c>
      <c r="G17" s="15">
        <v>0</v>
      </c>
      <c r="H17" s="15">
        <v>17800</v>
      </c>
      <c r="I17" s="38"/>
      <c r="J17" s="4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42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42"/>
      <c r="J19" s="46"/>
    </row>
    <row r="20" customHeight="1" spans="1:10">
      <c r="A20" s="13"/>
      <c r="B20" s="14"/>
      <c r="C20" s="15"/>
      <c r="D20" s="16"/>
      <c r="E20" s="15"/>
      <c r="F20" s="15">
        <v>0</v>
      </c>
      <c r="G20" s="26">
        <v>0</v>
      </c>
      <c r="H20" s="15">
        <v>0</v>
      </c>
      <c r="I20" s="42"/>
      <c r="J20" s="46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17800</v>
      </c>
      <c r="G21" s="19">
        <f>SUM(G17:G20)</f>
        <v>0</v>
      </c>
      <c r="H21" s="19">
        <f>SUM(H17:H20)</f>
        <v>17800</v>
      </c>
      <c r="I21" s="43"/>
      <c r="J21" s="47"/>
    </row>
    <row r="22" customHeight="1" spans="1:10">
      <c r="A22" s="20">
        <v>4</v>
      </c>
      <c r="B22" s="21" t="s">
        <v>24</v>
      </c>
      <c r="C22" s="22">
        <v>0</v>
      </c>
      <c r="D22" s="20">
        <v>0</v>
      </c>
      <c r="E22" s="22">
        <v>0</v>
      </c>
      <c r="F22" s="15">
        <v>0</v>
      </c>
      <c r="G22" s="15">
        <v>0</v>
      </c>
      <c r="H22" s="15">
        <v>0</v>
      </c>
      <c r="I22" s="38"/>
      <c r="J22" s="45" t="s">
        <v>25</v>
      </c>
    </row>
    <row r="23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>SUM(F23:G23)</f>
        <v>0</v>
      </c>
      <c r="I23" s="38"/>
      <c r="J23" s="46"/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>SUM(F24:G24)</f>
        <v>0</v>
      </c>
      <c r="I24" s="38"/>
      <c r="J24" s="46"/>
    </row>
    <row r="25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f>F25+G25</f>
        <v>0</v>
      </c>
      <c r="I25" s="38"/>
      <c r="J25" s="46"/>
    </row>
    <row r="26" s="1" customFormat="1" customHeight="1" spans="1:10">
      <c r="A26" s="17"/>
      <c r="B26" s="18" t="s">
        <v>26</v>
      </c>
      <c r="C26" s="19">
        <f>SUM(C22)</f>
        <v>0</v>
      </c>
      <c r="D26" s="19">
        <f t="shared" ref="D26:E26" si="1">SUM(D22)</f>
        <v>0</v>
      </c>
      <c r="E26" s="19">
        <f t="shared" si="1"/>
        <v>0</v>
      </c>
      <c r="F26" s="19">
        <f>SUM(F22:F25)</f>
        <v>0</v>
      </c>
      <c r="G26" s="19">
        <f>G22+G25</f>
        <v>0</v>
      </c>
      <c r="H26" s="19">
        <f>SUM(H22:H25)</f>
        <v>0</v>
      </c>
      <c r="I26" s="43"/>
      <c r="J26" s="47"/>
    </row>
    <row r="27" customHeight="1" spans="1:10">
      <c r="A27" s="20">
        <v>5</v>
      </c>
      <c r="B27" s="21" t="s">
        <v>27</v>
      </c>
      <c r="C27" s="22">
        <v>0</v>
      </c>
      <c r="D27" s="20">
        <v>0</v>
      </c>
      <c r="E27" s="22">
        <f>C27*D27</f>
        <v>0</v>
      </c>
      <c r="F27" s="15">
        <v>0</v>
      </c>
      <c r="G27" s="15">
        <v>0</v>
      </c>
      <c r="H27" s="15">
        <v>0</v>
      </c>
      <c r="I27" s="38"/>
      <c r="J27" s="39" t="s">
        <v>28</v>
      </c>
    </row>
    <row r="28" customHeight="1" spans="1:10">
      <c r="A28" s="27"/>
      <c r="B28" s="28"/>
      <c r="C28" s="29"/>
      <c r="D28" s="27"/>
      <c r="E28" s="29"/>
      <c r="F28" s="15">
        <v>0</v>
      </c>
      <c r="G28" s="15">
        <v>0</v>
      </c>
      <c r="H28" s="15">
        <v>0</v>
      </c>
      <c r="I28" s="42"/>
      <c r="J28" s="40"/>
    </row>
    <row r="29" customFormat="1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42"/>
      <c r="J29" s="40"/>
    </row>
    <row r="30" customFormat="1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42"/>
      <c r="J30" s="40"/>
    </row>
    <row r="31" s="1" customFormat="1" customHeight="1" spans="1:10">
      <c r="A31" s="17"/>
      <c r="B31" s="18" t="s">
        <v>29</v>
      </c>
      <c r="C31" s="19">
        <f>SUM(C27)</f>
        <v>0</v>
      </c>
      <c r="D31" s="19">
        <f>SUM(D27)</f>
        <v>0</v>
      </c>
      <c r="E31" s="19">
        <f>SUM(E27)</f>
        <v>0</v>
      </c>
      <c r="F31" s="19">
        <f>SUM(F27:F30)</f>
        <v>0</v>
      </c>
      <c r="G31" s="19">
        <f>SUM(G27:G30)</f>
        <v>0</v>
      </c>
      <c r="H31" s="19">
        <f>SUM(H27:H30)</f>
        <v>0</v>
      </c>
      <c r="I31" s="43"/>
      <c r="J31" s="44"/>
    </row>
    <row r="32" customHeight="1" spans="1:10">
      <c r="A32" s="13">
        <v>6</v>
      </c>
      <c r="B32" s="14" t="s">
        <v>30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2"/>
      <c r="J32" s="3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38"/>
      <c r="J34" s="46"/>
    </row>
    <row r="35" s="1" customFormat="1" customHeight="1" spans="1:10">
      <c r="A35" s="17"/>
      <c r="B35" s="18" t="s">
        <v>31</v>
      </c>
      <c r="C35" s="19">
        <f>SUM(C32)</f>
        <v>0</v>
      </c>
      <c r="D35" s="19">
        <f t="shared" ref="D35:E35" si="2">SUM(D32)</f>
        <v>0</v>
      </c>
      <c r="E35" s="19">
        <f t="shared" si="2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3"/>
      <c r="J35" s="47"/>
    </row>
    <row r="36" customHeight="1" spans="1:10">
      <c r="A36" s="13">
        <v>7</v>
      </c>
      <c r="B36" s="14" t="s">
        <v>32</v>
      </c>
      <c r="C36" s="15">
        <v>0</v>
      </c>
      <c r="D36" s="16">
        <v>0</v>
      </c>
      <c r="E36" s="15">
        <f>C36*D36</f>
        <v>0</v>
      </c>
      <c r="F36" s="15">
        <v>0</v>
      </c>
      <c r="G36" s="15">
        <v>0</v>
      </c>
      <c r="H36" s="15">
        <v>0</v>
      </c>
      <c r="I36" s="38"/>
      <c r="J36" s="48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8"/>
      <c r="J37" s="49"/>
    </row>
    <row r="38" s="1" customFormat="1" customHeight="1" spans="1:10">
      <c r="A38" s="17"/>
      <c r="B38" s="18" t="s">
        <v>33</v>
      </c>
      <c r="C38" s="19">
        <f>SUM(C36)</f>
        <v>0</v>
      </c>
      <c r="D38" s="19">
        <f t="shared" ref="D38:E38" si="3">SUM(D36)</f>
        <v>0</v>
      </c>
      <c r="E38" s="19">
        <f t="shared" si="3"/>
        <v>0</v>
      </c>
      <c r="F38" s="19">
        <f>SUM(F36:F37)</f>
        <v>0</v>
      </c>
      <c r="G38" s="19">
        <f>SUM(G36:G37)</f>
        <v>0</v>
      </c>
      <c r="H38" s="19">
        <f>SUM(H36:H37)</f>
        <v>0</v>
      </c>
      <c r="I38" s="43"/>
      <c r="J38" s="50"/>
    </row>
    <row r="39" customHeight="1" spans="1:10">
      <c r="A39" s="13">
        <v>8</v>
      </c>
      <c r="B39" s="14" t="s">
        <v>34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 t="shared" ref="H38:H50" si="4">F39+G39</f>
        <v>0</v>
      </c>
      <c r="I39" s="38"/>
      <c r="J39" s="45" t="s">
        <v>35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8"/>
      <c r="J40" s="46"/>
    </row>
    <row r="41" s="1" customFormat="1" customHeight="1" spans="1:10">
      <c r="A41" s="17"/>
      <c r="B41" s="18" t="s">
        <v>36</v>
      </c>
      <c r="C41" s="19">
        <f>SUM(C39)</f>
        <v>0</v>
      </c>
      <c r="D41" s="19">
        <f t="shared" ref="D41:E41" si="5">SUM(D39)</f>
        <v>0</v>
      </c>
      <c r="E41" s="19">
        <f t="shared" si="5"/>
        <v>0</v>
      </c>
      <c r="F41" s="19">
        <f>SUM(F39:F40)</f>
        <v>0</v>
      </c>
      <c r="G41" s="19">
        <f t="shared" ref="G41:H41" si="6">SUM(G39:G40)</f>
        <v>0</v>
      </c>
      <c r="H41" s="19">
        <f t="shared" si="6"/>
        <v>0</v>
      </c>
      <c r="I41" s="43"/>
      <c r="J41" s="47"/>
    </row>
    <row r="42" customHeight="1" spans="1:10">
      <c r="A42" s="13">
        <v>9</v>
      </c>
      <c r="B42" s="14" t="s">
        <v>37</v>
      </c>
      <c r="C42" s="15">
        <v>0</v>
      </c>
      <c r="D42" s="16">
        <v>0</v>
      </c>
      <c r="E42" s="15">
        <f>C42*D42</f>
        <v>0</v>
      </c>
      <c r="F42" s="15">
        <v>0</v>
      </c>
      <c r="G42" s="15">
        <v>0</v>
      </c>
      <c r="H42" s="15">
        <f t="shared" si="4"/>
        <v>0</v>
      </c>
      <c r="I42" s="38"/>
      <c r="J42" s="39" t="s">
        <v>38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8"/>
      <c r="J43" s="4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8"/>
      <c r="J44" s="40"/>
    </row>
    <row r="45" s="1" customFormat="1" customHeight="1" spans="1:10">
      <c r="A45" s="17"/>
      <c r="B45" s="18" t="s">
        <v>39</v>
      </c>
      <c r="C45" s="19">
        <f>SUM(C42)</f>
        <v>0</v>
      </c>
      <c r="D45" s="19">
        <f t="shared" ref="D45:E45" si="7">SUM(D42)</f>
        <v>0</v>
      </c>
      <c r="E45" s="19">
        <f t="shared" si="7"/>
        <v>0</v>
      </c>
      <c r="F45" s="19">
        <f>SUM(F42:F44)</f>
        <v>0</v>
      </c>
      <c r="G45" s="19">
        <f t="shared" ref="G45:H45" si="8">SUM(G42:G44)</f>
        <v>0</v>
      </c>
      <c r="H45" s="19">
        <f t="shared" si="8"/>
        <v>0</v>
      </c>
      <c r="I45" s="43"/>
      <c r="J45" s="44"/>
    </row>
    <row r="46" customHeight="1" spans="1:10">
      <c r="A46" s="20">
        <v>10</v>
      </c>
      <c r="B46" s="14" t="s">
        <v>40</v>
      </c>
      <c r="C46" s="15">
        <v>0</v>
      </c>
      <c r="D46" s="16">
        <v>0</v>
      </c>
      <c r="E46" s="15">
        <f>C46*D46</f>
        <v>0</v>
      </c>
      <c r="F46" s="15">
        <v>0</v>
      </c>
      <c r="G46" s="15">
        <v>0</v>
      </c>
      <c r="H46" s="15">
        <v>0</v>
      </c>
      <c r="I46" s="42"/>
      <c r="J46" s="48"/>
    </row>
    <row r="47" customHeight="1" spans="1:10">
      <c r="A47" s="27"/>
      <c r="B47" s="14"/>
      <c r="C47" s="15"/>
      <c r="D47" s="16"/>
      <c r="E47" s="15"/>
      <c r="F47" s="15">
        <v>0</v>
      </c>
      <c r="G47" s="15">
        <v>0</v>
      </c>
      <c r="H47" s="15">
        <f t="shared" si="4"/>
        <v>0</v>
      </c>
      <c r="I47" s="42"/>
      <c r="J47" s="49"/>
    </row>
    <row r="48" customHeight="1" spans="1:10">
      <c r="A48" s="27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42"/>
      <c r="J48" s="49"/>
    </row>
    <row r="49" s="1" customFormat="1" customHeight="1" spans="1:10">
      <c r="A49" s="17"/>
      <c r="B49" s="18" t="s">
        <v>41</v>
      </c>
      <c r="C49" s="19">
        <f>SUM(C46)</f>
        <v>0</v>
      </c>
      <c r="D49" s="19">
        <f t="shared" ref="D49:E49" si="9">SUM(D46)</f>
        <v>0</v>
      </c>
      <c r="E49" s="19">
        <f t="shared" si="9"/>
        <v>0</v>
      </c>
      <c r="F49" s="19">
        <f>SUM(F46:F48)</f>
        <v>0</v>
      </c>
      <c r="G49" s="19">
        <f>SUM(G46:G48)</f>
        <v>0</v>
      </c>
      <c r="H49" s="19">
        <f>SUM(H46:H48)</f>
        <v>0</v>
      </c>
      <c r="I49" s="43"/>
      <c r="J49" s="50"/>
    </row>
    <row r="50" customHeight="1" spans="1:10">
      <c r="A50" s="17"/>
      <c r="B50" s="18" t="s">
        <v>42</v>
      </c>
      <c r="C50" s="19">
        <f t="shared" ref="C50:H50" si="10">SUM(C49,C45,C41,C38,C35,C31,C26,C21,C16,C13)</f>
        <v>0</v>
      </c>
      <c r="D50" s="19">
        <f t="shared" si="10"/>
        <v>0</v>
      </c>
      <c r="E50" s="19">
        <f t="shared" si="10"/>
        <v>0</v>
      </c>
      <c r="F50" s="19">
        <f t="shared" si="10"/>
        <v>17800</v>
      </c>
      <c r="G50" s="19">
        <f t="shared" si="10"/>
        <v>0</v>
      </c>
      <c r="H50" s="19">
        <f t="shared" si="10"/>
        <v>17800</v>
      </c>
      <c r="I50" s="43"/>
      <c r="J50" s="51"/>
    </row>
    <row r="54" customHeight="1" spans="1:9">
      <c r="A54" s="30" t="s">
        <v>43</v>
      </c>
      <c r="B54" s="31"/>
      <c r="C54" s="32" t="s">
        <v>44</v>
      </c>
      <c r="D54" s="32"/>
      <c r="E54" s="32" t="s">
        <v>45</v>
      </c>
      <c r="F54" s="32"/>
      <c r="G54" s="32" t="s">
        <v>46</v>
      </c>
      <c r="H54" s="32"/>
      <c r="I54" s="52" t="s">
        <v>47</v>
      </c>
    </row>
    <row r="55" customHeight="1" spans="1:9">
      <c r="A55" s="33">
        <f>C50</f>
        <v>0</v>
      </c>
      <c r="B55" s="34"/>
      <c r="C55" s="34">
        <f>H50</f>
        <v>17800</v>
      </c>
      <c r="D55" s="34"/>
      <c r="E55" s="34">
        <f>F50</f>
        <v>17800</v>
      </c>
      <c r="F55" s="34"/>
      <c r="G55" s="34">
        <f>G50</f>
        <v>0</v>
      </c>
      <c r="H55" s="34"/>
      <c r="I55" s="53">
        <f>A55-C55</f>
        <v>-17800</v>
      </c>
    </row>
    <row r="57" customHeight="1" spans="1:9">
      <c r="A57" s="35" t="s">
        <v>48</v>
      </c>
      <c r="B57" s="1" t="s">
        <v>49</v>
      </c>
      <c r="C57" s="36" t="s">
        <v>50</v>
      </c>
      <c r="D57" s="35"/>
      <c r="E57" s="35" t="s">
        <v>51</v>
      </c>
      <c r="F57" s="35"/>
      <c r="G57" s="35" t="s">
        <v>52</v>
      </c>
      <c r="H57" s="35"/>
      <c r="I57" s="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0"/>
    <mergeCell ref="A22:A25"/>
    <mergeCell ref="A27:A30"/>
    <mergeCell ref="A32:A34"/>
    <mergeCell ref="A36:A37"/>
    <mergeCell ref="A39:A40"/>
    <mergeCell ref="A42:A44"/>
    <mergeCell ref="A46:A48"/>
    <mergeCell ref="B6:B7"/>
    <mergeCell ref="B8:B12"/>
    <mergeCell ref="B14:B15"/>
    <mergeCell ref="B17:B20"/>
    <mergeCell ref="B22:B25"/>
    <mergeCell ref="B27:B30"/>
    <mergeCell ref="B32:B34"/>
    <mergeCell ref="B36:B37"/>
    <mergeCell ref="B39:B40"/>
    <mergeCell ref="B42:B44"/>
    <mergeCell ref="B46:B48"/>
    <mergeCell ref="C8:C12"/>
    <mergeCell ref="C14:C15"/>
    <mergeCell ref="C17:C20"/>
    <mergeCell ref="C22:C25"/>
    <mergeCell ref="C27:C30"/>
    <mergeCell ref="C32:C34"/>
    <mergeCell ref="C36:C37"/>
    <mergeCell ref="C39:C40"/>
    <mergeCell ref="C42:C44"/>
    <mergeCell ref="C46:C48"/>
    <mergeCell ref="D8:D12"/>
    <mergeCell ref="D14:D15"/>
    <mergeCell ref="D17:D20"/>
    <mergeCell ref="D22:D25"/>
    <mergeCell ref="D27:D30"/>
    <mergeCell ref="D32:D34"/>
    <mergeCell ref="D36:D37"/>
    <mergeCell ref="D39:D40"/>
    <mergeCell ref="D42:D44"/>
    <mergeCell ref="D46:D48"/>
    <mergeCell ref="E8:E12"/>
    <mergeCell ref="E14:E15"/>
    <mergeCell ref="E17:E20"/>
    <mergeCell ref="E22:E25"/>
    <mergeCell ref="E27:E30"/>
    <mergeCell ref="E32:E34"/>
    <mergeCell ref="E36:E37"/>
    <mergeCell ref="E39:E40"/>
    <mergeCell ref="E42:E44"/>
    <mergeCell ref="E46:E48"/>
    <mergeCell ref="J4:J5"/>
    <mergeCell ref="J6:J7"/>
    <mergeCell ref="J8:J13"/>
    <mergeCell ref="J14:J16"/>
    <mergeCell ref="J17:J21"/>
    <mergeCell ref="J22:J26"/>
    <mergeCell ref="J27:J31"/>
    <mergeCell ref="J32:J35"/>
    <mergeCell ref="J36:J38"/>
    <mergeCell ref="J39:J41"/>
    <mergeCell ref="J42:J45"/>
    <mergeCell ref="J46:J4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2024-07-17T01:14:43Z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0434F38927144F11BDC095E1EC173FFA_12</vt:lpwstr>
  </property>
</Properties>
</file>