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E:\desktop\USP\Statement\"/>
    </mc:Choice>
  </mc:AlternateContent>
  <bookViews>
    <workbookView xWindow="3360" yWindow="465" windowWidth="25440" windowHeight="15990"/>
  </bookViews>
  <sheets>
    <sheet name="结算单" sheetId="3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3" l="1"/>
  <c r="D7" i="3"/>
  <c r="D8" i="3"/>
  <c r="D9" i="3"/>
  <c r="D10" i="3"/>
  <c r="D11" i="3"/>
  <c r="D12" i="3"/>
  <c r="D13" i="3"/>
  <c r="D15" i="3"/>
  <c r="D5" i="3"/>
  <c r="D4" i="3"/>
  <c r="D6" i="3"/>
  <c r="D17" i="3"/>
  <c r="D18" i="3"/>
  <c r="D19" i="3"/>
  <c r="D20" i="3"/>
</calcChain>
</file>

<file path=xl/sharedStrings.xml><?xml version="1.0" encoding="utf-8"?>
<sst xmlns="http://schemas.openxmlformats.org/spreadsheetml/2006/main" count="29" uniqueCount="29">
  <si>
    <t>项目</t>
    <phoneticPr fontId="7" type="noConversion"/>
  </si>
  <si>
    <t>价格</t>
    <phoneticPr fontId="7" type="noConversion"/>
  </si>
  <si>
    <t>数量</t>
    <phoneticPr fontId="7" type="noConversion"/>
  </si>
  <si>
    <t>总价</t>
    <phoneticPr fontId="7" type="noConversion"/>
  </si>
  <si>
    <t>备注</t>
    <phoneticPr fontId="7" type="noConversion"/>
  </si>
  <si>
    <t>工作人员</t>
    <phoneticPr fontId="7" type="noConversion"/>
  </si>
  <si>
    <t>TOTAL</t>
    <phoneticPr fontId="7" type="noConversion"/>
  </si>
  <si>
    <r>
      <t>我社帐号</t>
    </r>
    <r>
      <rPr>
        <b/>
        <sz val="16"/>
        <rFont val="Times New Roman"/>
        <family val="1"/>
      </rPr>
      <t>:</t>
    </r>
    <phoneticPr fontId="7" type="noConversion"/>
  </si>
  <si>
    <t>上海铭时会务服务有限公司</t>
    <phoneticPr fontId="7" type="noConversion"/>
  </si>
  <si>
    <t>4559 7013 7639</t>
    <phoneticPr fontId="7" type="noConversion"/>
  </si>
  <si>
    <t>中国银行股份有限公司上海市高境支行</t>
    <phoneticPr fontId="7" type="noConversion"/>
  </si>
  <si>
    <t>11月15日1天/中文</t>
    <phoneticPr fontId="7" type="noConversion"/>
  </si>
  <si>
    <t>摄像</t>
    <phoneticPr fontId="1" type="noConversion"/>
  </si>
  <si>
    <t>摄像2名</t>
    <phoneticPr fontId="1" type="noConversion"/>
  </si>
  <si>
    <t>魔术</t>
    <phoneticPr fontId="1" type="noConversion"/>
  </si>
  <si>
    <t>人屏互动</t>
    <phoneticPr fontId="1" type="noConversion"/>
  </si>
  <si>
    <t>总价不含税</t>
    <phoneticPr fontId="1" type="noConversion"/>
  </si>
  <si>
    <t>发票税</t>
    <phoneticPr fontId="1" type="noConversion"/>
  </si>
  <si>
    <t>礼仪</t>
    <phoneticPr fontId="1" type="noConversion"/>
  </si>
  <si>
    <t>中国舞</t>
    <phoneticPr fontId="1" type="noConversion"/>
  </si>
  <si>
    <t>荧光舞</t>
    <phoneticPr fontId="1" type="noConversion"/>
  </si>
  <si>
    <t>航拍服装</t>
    <phoneticPr fontId="1" type="noConversion"/>
  </si>
  <si>
    <t>金质奖牌</t>
    <phoneticPr fontId="1" type="noConversion"/>
  </si>
  <si>
    <t>银质奖牌</t>
    <phoneticPr fontId="1" type="noConversion"/>
  </si>
  <si>
    <t>用餐补助</t>
    <phoneticPr fontId="1" type="noConversion"/>
  </si>
  <si>
    <t>前期考察车费</t>
    <phoneticPr fontId="1" type="noConversion"/>
  </si>
  <si>
    <t>考察费用</t>
    <phoneticPr fontId="1" type="noConversion"/>
  </si>
  <si>
    <t>住宿补助</t>
    <phoneticPr fontId="1" type="noConversion"/>
  </si>
  <si>
    <t>500G移动硬盘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</si>
</sst>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.00_);[Red]\(&quot;¥&quot;#,##0.00\)"/>
    <numFmt numFmtId="177" formatCode="0.00_);[Red]\(0.00\)"/>
  </numFmts>
  <fonts count="20">
    <font>
      <sz val="11"/>
      <color indexed="8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2"/>
      <name val="Arial"/>
      <family val="2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60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 Unicode MS"/>
      <family val="2"/>
    </font>
    <font>
      <b/>
      <sz val="12"/>
      <name val="Times New Roman"/>
      <family val="1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b/>
      <sz val="16"/>
      <name val="黑体"/>
      <family val="3"/>
      <charset val="134"/>
    </font>
    <font>
      <sz val="10"/>
      <name val="黑体"/>
      <family val="3"/>
      <charset val="134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新細明體"/>
      <family val="1"/>
      <charset val="136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8" fillId="0" borderId="0"/>
  </cellStyleXfs>
  <cellXfs count="36">
    <xf numFmtId="0" fontId="0" fillId="0" borderId="0" xfId="0">
      <alignment vertical="center"/>
    </xf>
    <xf numFmtId="0" fontId="0" fillId="0" borderId="0" xfId="0" applyNumberForma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7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10" fillId="0" borderId="0" xfId="0" applyNumberFormat="1" applyFont="1" applyAlignment="1">
      <alignment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vertical="center"/>
    </xf>
    <xf numFmtId="177" fontId="11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 applyBorder="1" applyAlignment="1">
      <alignment horizontal="left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7" fontId="15" fillId="0" borderId="0" xfId="0" applyNumberFormat="1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177" fontId="17" fillId="0" borderId="0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7" fontId="19" fillId="0" borderId="0" xfId="0" applyNumberFormat="1" applyFont="1" applyFill="1" applyAlignment="1">
      <alignment vertical="center"/>
    </xf>
    <xf numFmtId="177" fontId="5" fillId="0" borderId="0" xfId="0" applyNumberFormat="1" applyFont="1" applyBorder="1" applyAlignment="1">
      <alignment horizontal="left" vertical="center" wrapText="1"/>
    </xf>
    <xf numFmtId="177" fontId="16" fillId="0" borderId="0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177" fontId="5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177" fontId="6" fillId="0" borderId="0" xfId="0" applyNumberFormat="1" applyFon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</cellXfs>
  <cellStyles count="3">
    <cellStyle name="0,0_x000d__x000d_NA_x000d__x000d_" xfId="2"/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1882775</xdr:colOff>
      <xdr:row>1</xdr:row>
      <xdr:rowOff>9525</xdr:rowOff>
    </xdr:to>
    <xdr:pic>
      <xdr:nvPicPr>
        <xdr:cNvPr id="4" name="Picture 14" descr="C:\Users\Administrator\AppData\Roaming\Tencent\Users\570378918\QQ\WinTemp\RichOle\TAIEDXEEY@{N{E(AEWQ29CS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6800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1" workbookViewId="0">
      <selection activeCell="G17" sqref="G17"/>
    </sheetView>
  </sheetViews>
  <sheetFormatPr defaultColWidth="8.875" defaultRowHeight="15"/>
  <cols>
    <col min="1" max="1" width="15.875" style="23" customWidth="1"/>
    <col min="2" max="2" width="12.875" style="24" customWidth="1"/>
    <col min="3" max="3" width="9.125" style="25" customWidth="1"/>
    <col min="4" max="4" width="12" style="24" customWidth="1"/>
    <col min="5" max="5" width="31.5" style="4" customWidth="1"/>
    <col min="6" max="6" width="23.625" style="4" customWidth="1"/>
    <col min="7" max="7" width="11.125" style="4" customWidth="1"/>
    <col min="8" max="8" width="12" style="4" bestFit="1" customWidth="1"/>
    <col min="9" max="9" width="10.75" style="4" bestFit="1" customWidth="1"/>
    <col min="10" max="10" width="9.625" style="4" bestFit="1" customWidth="1"/>
    <col min="11" max="16384" width="8.875" style="4"/>
  </cols>
  <sheetData>
    <row r="1" spans="1:5" ht="78" customHeight="1">
      <c r="A1" s="1"/>
      <c r="B1" s="2"/>
      <c r="C1" s="3"/>
      <c r="D1" s="2"/>
    </row>
    <row r="2" spans="1:5" ht="42.75" customHeight="1">
      <c r="A2" s="30"/>
      <c r="B2" s="31"/>
      <c r="C2" s="31"/>
      <c r="D2" s="31"/>
      <c r="E2" s="32"/>
    </row>
    <row r="3" spans="1:5" s="9" customFormat="1" ht="27.75" customHeight="1">
      <c r="A3" s="5" t="s">
        <v>0</v>
      </c>
      <c r="B3" s="6" t="s">
        <v>1</v>
      </c>
      <c r="C3" s="7" t="s">
        <v>2</v>
      </c>
      <c r="D3" s="6" t="s">
        <v>3</v>
      </c>
      <c r="E3" s="8" t="s">
        <v>4</v>
      </c>
    </row>
    <row r="4" spans="1:5" s="13" customFormat="1" ht="29.25" customHeight="1">
      <c r="A4" s="10" t="s">
        <v>12</v>
      </c>
      <c r="B4" s="11">
        <v>2500</v>
      </c>
      <c r="C4" s="12">
        <v>2</v>
      </c>
      <c r="D4" s="11">
        <f>SUM(B4*C4)</f>
        <v>5000</v>
      </c>
      <c r="E4" s="8" t="s">
        <v>13</v>
      </c>
    </row>
    <row r="5" spans="1:5" s="13" customFormat="1" ht="29.25" customHeight="1">
      <c r="A5" s="10" t="s">
        <v>5</v>
      </c>
      <c r="B5" s="11">
        <v>500</v>
      </c>
      <c r="C5" s="12">
        <v>7</v>
      </c>
      <c r="D5" s="11">
        <f>SUM(B5*C5)</f>
        <v>3500</v>
      </c>
      <c r="E5" s="8" t="s">
        <v>11</v>
      </c>
    </row>
    <row r="6" spans="1:5" s="13" customFormat="1" ht="29.25" customHeight="1">
      <c r="A6" s="10" t="s">
        <v>18</v>
      </c>
      <c r="B6" s="11">
        <v>800</v>
      </c>
      <c r="C6" s="12">
        <v>4</v>
      </c>
      <c r="D6" s="11">
        <f>SUM(B6*C6)</f>
        <v>3200</v>
      </c>
      <c r="E6" s="8"/>
    </row>
    <row r="7" spans="1:5" s="13" customFormat="1" ht="29.25" customHeight="1">
      <c r="A7" s="10" t="s">
        <v>14</v>
      </c>
      <c r="B7" s="11">
        <v>2000</v>
      </c>
      <c r="C7" s="12">
        <v>1</v>
      </c>
      <c r="D7" s="11">
        <f t="shared" ref="D7:D15" si="0">SUM(B7*C7)</f>
        <v>2000</v>
      </c>
      <c r="E7" s="8"/>
    </row>
    <row r="8" spans="1:5" s="13" customFormat="1" ht="29.25" customHeight="1">
      <c r="A8" s="10" t="s">
        <v>15</v>
      </c>
      <c r="B8" s="11">
        <v>12000</v>
      </c>
      <c r="C8" s="12">
        <v>1</v>
      </c>
      <c r="D8" s="11">
        <f t="shared" si="0"/>
        <v>12000</v>
      </c>
      <c r="E8" s="8"/>
    </row>
    <row r="9" spans="1:5" s="13" customFormat="1" ht="29.25" customHeight="1">
      <c r="A9" s="10" t="s">
        <v>19</v>
      </c>
      <c r="B9" s="11">
        <v>800</v>
      </c>
      <c r="C9" s="12">
        <v>1</v>
      </c>
      <c r="D9" s="11">
        <f t="shared" si="0"/>
        <v>800</v>
      </c>
      <c r="E9" s="8"/>
    </row>
    <row r="10" spans="1:5" s="13" customFormat="1" ht="29.25" customHeight="1">
      <c r="A10" s="10" t="s">
        <v>20</v>
      </c>
      <c r="B10" s="11">
        <v>800</v>
      </c>
      <c r="C10" s="12">
        <v>1</v>
      </c>
      <c r="D10" s="11">
        <f t="shared" si="0"/>
        <v>800</v>
      </c>
      <c r="E10" s="8"/>
    </row>
    <row r="11" spans="1:5" s="13" customFormat="1" ht="29.25" customHeight="1">
      <c r="A11" s="10" t="s">
        <v>21</v>
      </c>
      <c r="B11" s="11">
        <v>120</v>
      </c>
      <c r="C11" s="12">
        <v>80</v>
      </c>
      <c r="D11" s="11">
        <f t="shared" si="0"/>
        <v>9600</v>
      </c>
      <c r="E11" s="8"/>
    </row>
    <row r="12" spans="1:5" s="13" customFormat="1" ht="29.25" customHeight="1">
      <c r="A12" s="10" t="s">
        <v>23</v>
      </c>
      <c r="B12" s="11">
        <v>400</v>
      </c>
      <c r="C12" s="12">
        <v>8</v>
      </c>
      <c r="D12" s="11">
        <f t="shared" si="0"/>
        <v>3200</v>
      </c>
      <c r="E12" s="10"/>
    </row>
    <row r="13" spans="1:5" s="13" customFormat="1" ht="29.25" customHeight="1">
      <c r="A13" s="10" t="s">
        <v>22</v>
      </c>
      <c r="B13" s="11">
        <v>500</v>
      </c>
      <c r="C13" s="12">
        <v>8</v>
      </c>
      <c r="D13" s="11">
        <f t="shared" si="0"/>
        <v>4000</v>
      </c>
      <c r="E13" s="10"/>
    </row>
    <row r="14" spans="1:5" s="13" customFormat="1" ht="29.25" customHeight="1">
      <c r="A14" s="10" t="s">
        <v>28</v>
      </c>
      <c r="B14" s="11">
        <v>299</v>
      </c>
      <c r="C14" s="12">
        <v>1</v>
      </c>
      <c r="D14" s="11">
        <f t="shared" si="0"/>
        <v>299</v>
      </c>
      <c r="E14" s="10"/>
    </row>
    <row r="15" spans="1:5" s="13" customFormat="1" ht="29.25" customHeight="1">
      <c r="A15" s="10" t="s">
        <v>24</v>
      </c>
      <c r="B15" s="11">
        <v>60</v>
      </c>
      <c r="C15" s="12">
        <v>29</v>
      </c>
      <c r="D15" s="11">
        <f t="shared" si="0"/>
        <v>1740</v>
      </c>
      <c r="E15" s="10"/>
    </row>
    <row r="16" spans="1:5" s="13" customFormat="1" ht="29.25" customHeight="1">
      <c r="A16" s="10" t="s">
        <v>27</v>
      </c>
      <c r="B16" s="11">
        <v>189</v>
      </c>
      <c r="C16" s="12">
        <v>1</v>
      </c>
      <c r="D16" s="11">
        <v>189</v>
      </c>
      <c r="E16" s="10"/>
    </row>
    <row r="17" spans="1:6" s="13" customFormat="1" ht="29.25" customHeight="1">
      <c r="A17" s="10" t="s">
        <v>26</v>
      </c>
      <c r="B17" s="11">
        <v>1200</v>
      </c>
      <c r="C17" s="12">
        <v>1</v>
      </c>
      <c r="D17" s="11">
        <f t="shared" ref="D17" si="1">SUM(B17*C17)</f>
        <v>1200</v>
      </c>
      <c r="E17" s="8" t="s">
        <v>25</v>
      </c>
      <c r="F17" s="26"/>
    </row>
    <row r="18" spans="1:6" s="13" customFormat="1" ht="36" customHeight="1">
      <c r="A18" s="10" t="s">
        <v>16</v>
      </c>
      <c r="B18" s="11"/>
      <c r="C18" s="12"/>
      <c r="D18" s="11">
        <f>SUM(D4:D17)</f>
        <v>47528</v>
      </c>
      <c r="E18" s="8"/>
    </row>
    <row r="19" spans="1:6" s="13" customFormat="1" ht="36" customHeight="1">
      <c r="A19" s="10" t="s">
        <v>17</v>
      </c>
      <c r="B19" s="11"/>
      <c r="C19" s="12"/>
      <c r="D19" s="11">
        <f>SUM(D18*0.06)</f>
        <v>2851.68</v>
      </c>
      <c r="E19" s="8"/>
    </row>
    <row r="20" spans="1:6" s="9" customFormat="1" ht="33" customHeight="1">
      <c r="A20" s="14" t="s">
        <v>6</v>
      </c>
      <c r="B20" s="15"/>
      <c r="C20" s="12"/>
      <c r="D20" s="11">
        <f>SUM(D18:D19)</f>
        <v>50379.68</v>
      </c>
      <c r="E20" s="8"/>
    </row>
    <row r="21" spans="1:6" s="9" customFormat="1" ht="33" customHeight="1">
      <c r="A21" s="33"/>
      <c r="B21" s="34"/>
      <c r="C21" s="34"/>
      <c r="D21" s="34"/>
      <c r="E21" s="34"/>
    </row>
    <row r="22" spans="1:6" s="9" customFormat="1" ht="24" customHeight="1">
      <c r="A22" s="16" t="s">
        <v>7</v>
      </c>
      <c r="B22" s="35"/>
      <c r="C22" s="35"/>
      <c r="D22" s="35"/>
      <c r="E22" s="35"/>
    </row>
    <row r="23" spans="1:6" s="9" customFormat="1" ht="24" customHeight="1">
      <c r="A23" s="27" t="s">
        <v>8</v>
      </c>
      <c r="B23" s="27"/>
      <c r="C23" s="29"/>
      <c r="D23" s="17"/>
      <c r="E23" s="18"/>
    </row>
    <row r="24" spans="1:6" s="9" customFormat="1" ht="24" customHeight="1">
      <c r="A24" s="28" t="s">
        <v>9</v>
      </c>
      <c r="B24" s="28"/>
      <c r="C24" s="29"/>
      <c r="D24" s="29"/>
      <c r="E24" s="29"/>
    </row>
    <row r="25" spans="1:6" s="9" customFormat="1" ht="24" customHeight="1">
      <c r="A25" s="27" t="s">
        <v>10</v>
      </c>
      <c r="B25" s="28"/>
      <c r="C25" s="29"/>
      <c r="D25" s="29"/>
      <c r="E25" s="29"/>
    </row>
    <row r="26" spans="1:6" s="9" customFormat="1" ht="27.75" customHeight="1">
      <c r="A26" s="19"/>
      <c r="B26" s="20"/>
      <c r="C26" s="21"/>
      <c r="D26" s="20"/>
      <c r="E26" s="18"/>
    </row>
    <row r="27" spans="1:6" s="9" customFormat="1" ht="27.75" customHeight="1">
      <c r="A27" s="22"/>
      <c r="B27" s="20"/>
      <c r="C27" s="21"/>
      <c r="D27" s="20"/>
      <c r="E27" s="18"/>
    </row>
    <row r="33" spans="1:4">
      <c r="A33" s="4"/>
      <c r="B33" s="4"/>
      <c r="C33" s="4"/>
      <c r="D33" s="4"/>
    </row>
    <row r="34" spans="1:4">
      <c r="A34" s="4"/>
      <c r="B34" s="4"/>
      <c r="C34" s="4"/>
      <c r="D34" s="4"/>
    </row>
    <row r="35" spans="1:4">
      <c r="A35" s="4"/>
      <c r="B35" s="4"/>
      <c r="C35" s="4"/>
      <c r="D35" s="4"/>
    </row>
    <row r="36" spans="1:4">
      <c r="A36" s="4"/>
      <c r="B36" s="4"/>
      <c r="C36" s="4"/>
      <c r="D36" s="4"/>
    </row>
    <row r="37" spans="1:4" ht="15" customHeight="1">
      <c r="A37" s="4"/>
      <c r="B37" s="4"/>
      <c r="C37" s="4"/>
      <c r="D37" s="4"/>
    </row>
  </sheetData>
  <mergeCells count="6">
    <mergeCell ref="A25:E25"/>
    <mergeCell ref="A2:E2"/>
    <mergeCell ref="A21:E21"/>
    <mergeCell ref="B22:E22"/>
    <mergeCell ref="A23:C23"/>
    <mergeCell ref="A24:E24"/>
  </mergeCells>
  <phoneticPr fontId="1" type="noConversion"/>
  <pageMargins left="0.7" right="0.7" top="0.75" bottom="0.75" header="0.3" footer="0.3"/>
  <pageSetup paperSize="9" orientation="portrait" horizontalDpi="4294967293" verticalDpi="300" r:id="rId1"/>
  <ignoredErrors>
    <ignoredError sqref="D2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李宇轩</cp:lastModifiedBy>
  <cp:lastPrinted>2017-11-10T08:06:12Z</cp:lastPrinted>
  <dcterms:created xsi:type="dcterms:W3CDTF">2017-09-01T00:02:07Z</dcterms:created>
  <dcterms:modified xsi:type="dcterms:W3CDTF">2017-11-27T06:19:49Z</dcterms:modified>
</cp:coreProperties>
</file>