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BEC7B066-0753-45DE-AE07-11103E9DF54E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员工差旅明细!$A$1:$K$33</definedName>
  </definedNames>
  <calcPr calcId="181029"/>
</workbook>
</file>

<file path=xl/calcChain.xml><?xml version="1.0" encoding="utf-8"?>
<calcChain xmlns="http://schemas.openxmlformats.org/spreadsheetml/2006/main">
  <c r="I28" i="2" l="1"/>
  <c r="H28" i="2"/>
  <c r="G28" i="2"/>
  <c r="G22" i="2"/>
  <c r="J21" i="2"/>
  <c r="J23" i="2"/>
  <c r="G23" i="2" s="1"/>
  <c r="J22" i="2"/>
  <c r="H19" i="2"/>
  <c r="H18" i="2"/>
  <c r="I22" i="4"/>
  <c r="G25" i="4" s="1"/>
  <c r="H22" i="4"/>
  <c r="B25" i="4" s="1"/>
  <c r="K25" i="4" s="1"/>
  <c r="G22" i="4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G21" i="2" l="1"/>
  <c r="C51" i="3"/>
  <c r="G51" i="3"/>
  <c r="G56" i="3" s="1"/>
  <c r="F51" i="3"/>
  <c r="E56" i="3"/>
  <c r="E51" i="3"/>
  <c r="A56" i="3" s="1"/>
  <c r="I56" i="3" s="1"/>
  <c r="G31" i="2"/>
  <c r="B31" i="2"/>
  <c r="K31" i="2" l="1"/>
</calcChain>
</file>

<file path=xl/sharedStrings.xml><?xml version="1.0" encoding="utf-8"?>
<sst xmlns="http://schemas.openxmlformats.org/spreadsheetml/2006/main" count="118" uniqueCount="87">
  <si>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</si>
  <si>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</si>
  <si>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</si>
  <si>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</si>
  <si>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</si>
  <si>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</si>
  <si>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</si>
  <si>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</si>
  <si>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</si>
  <si>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</si>
  <si>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</si>
  <si>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</si>
  <si>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</si>
  <si>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</si>
  <si>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</si>
  <si>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</si>
  <si>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</si>
  <si>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</si>
  <si>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</si>
  <si>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</si>
  <si>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</si>
  <si>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</si>
  <si>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</si>
  <si>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</si>
  <si>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</si>
  <si>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</si>
  <si>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</si>
  <si>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</si>
  <si>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</si>
  <si>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</si>
  <si>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</si>
  <si>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</si>
  <si>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</si>
  <si>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</si>
  <si>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</si>
  <si>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</si>
  <si>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</si>
  <si>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</si>
  <si>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</si>
  <si>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</si>
  <si>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</si>
  <si>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</si>
  <si>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</si>
  <si>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</si>
  <si>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</si>
  <si>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</si>
  <si>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</si>
  <si>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</si>
  <si>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</si>
  <si>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</si>
  <si>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</si>
  <si>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</si>
  <si>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</si>
  <si>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</si>
  <si>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</si>
  <si>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</si>
  <si>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</si>
  <si>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</si>
  <si>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</si>
  <si>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</si>
  <si>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</si>
  <si>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</si>
  <si>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</si>
  <si>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</si>
  <si>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</si>
  <si>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</si>
  <si>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</si>
  <si>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</si>
  <si>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</si>
  <si>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</si>
  <si>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</si>
  <si>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</si>
  <si>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</si>
  <si>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</si>
  <si>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</si>
  <si>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</si>
  <si>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</si>
  <si>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</si>
  <si>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【其他报销单】</t>
    <phoneticPr fontId="1" type="noConversion"/>
  </si>
  <si>
    <t>交通</t>
    <phoneticPr fontId="1" type="noConversion"/>
  </si>
  <si>
    <t>仲岚</t>
    <phoneticPr fontId="1" type="noConversion"/>
  </si>
  <si>
    <t>住宿费</t>
    <phoneticPr fontId="1" type="noConversion"/>
  </si>
  <si>
    <t>两间两晚</t>
    <phoneticPr fontId="1" type="noConversion"/>
  </si>
  <si>
    <t>过路费</t>
    <phoneticPr fontId="1" type="noConversion"/>
  </si>
  <si>
    <t>1月15日用餐，仲，高</t>
    <phoneticPr fontId="1" type="noConversion"/>
  </si>
  <si>
    <t>1月11日午餐&amp;晚餐，仲，高</t>
    <phoneticPr fontId="1" type="noConversion"/>
  </si>
  <si>
    <t>1月12日餐仲，高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</si>
</sst>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C4" sqref="C4:E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71" t="s">
        <v>74</v>
      </c>
      <c r="D2" s="71"/>
      <c r="E2" s="71"/>
      <c r="F2" s="71"/>
      <c r="G2" s="71"/>
      <c r="H2" s="71"/>
      <c r="I2" s="38"/>
      <c r="J2" s="38"/>
      <c r="K2" s="38"/>
      <c r="L2" s="38"/>
    </row>
    <row r="3" spans="1:12" ht="21" customHeight="1" x14ac:dyDescent="0.25">
      <c r="I3" s="76" t="s">
        <v>75</v>
      </c>
      <c r="J3" s="76"/>
    </row>
    <row r="4" spans="1:12" ht="21" customHeight="1" x14ac:dyDescent="0.25">
      <c r="A4" s="75" t="s">
        <v>46</v>
      </c>
      <c r="B4" s="72" t="s">
        <v>0</v>
      </c>
      <c r="C4" s="73" t="s">
        <v>11</v>
      </c>
      <c r="D4" s="73"/>
      <c r="E4" s="73"/>
      <c r="F4" s="74" t="s">
        <v>10</v>
      </c>
      <c r="G4" s="74"/>
      <c r="H4" s="74"/>
      <c r="I4" s="74"/>
      <c r="J4" s="72" t="s">
        <v>6</v>
      </c>
    </row>
    <row r="5" spans="1:12" ht="21" customHeight="1" x14ac:dyDescent="0.25">
      <c r="A5" s="75"/>
      <c r="B5" s="72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2"/>
    </row>
    <row r="6" spans="1:12" ht="21" customHeight="1" x14ac:dyDescent="0.25">
      <c r="A6" s="70">
        <v>1</v>
      </c>
      <c r="B6" s="61" t="s">
        <v>2</v>
      </c>
      <c r="C6" s="63">
        <v>0</v>
      </c>
      <c r="D6" s="64"/>
      <c r="E6" s="63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51" t="s">
        <v>73</v>
      </c>
    </row>
    <row r="7" spans="1:12" ht="21" customHeight="1" x14ac:dyDescent="0.25">
      <c r="A7" s="70"/>
      <c r="B7" s="61"/>
      <c r="C7" s="63"/>
      <c r="D7" s="64"/>
      <c r="E7" s="63"/>
      <c r="F7" s="36">
        <v>0</v>
      </c>
      <c r="G7" s="36">
        <v>0</v>
      </c>
      <c r="H7" s="36">
        <f t="shared" si="0"/>
        <v>0</v>
      </c>
      <c r="I7" s="2"/>
      <c r="J7" s="52"/>
    </row>
    <row r="8" spans="1:12" ht="21" customHeight="1" x14ac:dyDescent="0.25">
      <c r="A8" s="70"/>
      <c r="B8" s="61"/>
      <c r="C8" s="63"/>
      <c r="D8" s="64"/>
      <c r="E8" s="63"/>
      <c r="F8" s="36">
        <v>0</v>
      </c>
      <c r="G8" s="36">
        <v>0</v>
      </c>
      <c r="H8" s="36">
        <f t="shared" si="0"/>
        <v>0</v>
      </c>
      <c r="I8" s="2"/>
      <c r="J8" s="52"/>
    </row>
    <row r="9" spans="1:12" ht="21" customHeight="1" x14ac:dyDescent="0.25">
      <c r="A9" s="70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52"/>
    </row>
    <row r="10" spans="1:12" ht="21" customHeight="1" x14ac:dyDescent="0.25">
      <c r="A10" s="70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52"/>
    </row>
    <row r="11" spans="1:12" s="31" customFormat="1" ht="21" customHeight="1" x14ac:dyDescent="0.25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3"/>
    </row>
    <row r="12" spans="1:12" ht="21" customHeight="1" x14ac:dyDescent="0.25">
      <c r="A12" s="55">
        <v>2</v>
      </c>
      <c r="B12" s="57" t="s">
        <v>49</v>
      </c>
      <c r="C12" s="59">
        <v>0</v>
      </c>
      <c r="D12" s="55"/>
      <c r="E12" s="59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4" t="s">
        <v>65</v>
      </c>
    </row>
    <row r="13" spans="1:12" ht="21" customHeight="1" x14ac:dyDescent="0.25">
      <c r="A13" s="56"/>
      <c r="B13" s="58"/>
      <c r="C13" s="60"/>
      <c r="D13" s="56"/>
      <c r="E13" s="60"/>
      <c r="F13" s="36">
        <v>0</v>
      </c>
      <c r="G13" s="36">
        <v>0</v>
      </c>
      <c r="H13" s="36">
        <f t="shared" ref="H13" si="3">F13+G13</f>
        <v>0</v>
      </c>
      <c r="I13" s="2"/>
      <c r="J13" s="52"/>
    </row>
    <row r="14" spans="1:12" s="31" customFormat="1" ht="21" customHeight="1" x14ac:dyDescent="0.25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3"/>
    </row>
    <row r="15" spans="1:12" ht="21" customHeight="1" x14ac:dyDescent="0.25">
      <c r="A15" s="70">
        <v>3</v>
      </c>
      <c r="B15" s="61" t="s">
        <v>51</v>
      </c>
      <c r="C15" s="63">
        <v>0</v>
      </c>
      <c r="D15" s="64"/>
      <c r="E15" s="63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5" t="s">
        <v>66</v>
      </c>
    </row>
    <row r="16" spans="1:12" ht="21" customHeight="1" x14ac:dyDescent="0.25">
      <c r="A16" s="70"/>
      <c r="B16" s="61"/>
      <c r="C16" s="63"/>
      <c r="D16" s="64"/>
      <c r="E16" s="63"/>
      <c r="F16" s="36">
        <v>0</v>
      </c>
      <c r="G16" s="36">
        <v>0</v>
      </c>
      <c r="H16" s="36">
        <f t="shared" si="0"/>
        <v>0</v>
      </c>
      <c r="I16" s="2"/>
      <c r="J16" s="46"/>
    </row>
    <row r="17" spans="1:10" ht="21" customHeight="1" x14ac:dyDescent="0.25">
      <c r="A17" s="70"/>
      <c r="B17" s="61"/>
      <c r="C17" s="63"/>
      <c r="D17" s="64"/>
      <c r="E17" s="63"/>
      <c r="F17" s="36">
        <v>0</v>
      </c>
      <c r="G17" s="36">
        <v>0</v>
      </c>
      <c r="H17" s="36">
        <f t="shared" si="0"/>
        <v>0</v>
      </c>
      <c r="I17" s="2"/>
      <c r="J17" s="46"/>
    </row>
    <row r="18" spans="1:10" ht="21" customHeight="1" x14ac:dyDescent="0.25">
      <c r="A18" s="70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46"/>
    </row>
    <row r="19" spans="1:10" s="31" customFormat="1" ht="21" customHeight="1" x14ac:dyDescent="0.25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7"/>
    </row>
    <row r="20" spans="1:10" ht="21" customHeight="1" x14ac:dyDescent="0.25">
      <c r="A20" s="70">
        <v>4</v>
      </c>
      <c r="B20" s="61" t="s">
        <v>4</v>
      </c>
      <c r="C20" s="63">
        <v>0</v>
      </c>
      <c r="D20" s="64"/>
      <c r="E20" s="63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5" t="s">
        <v>67</v>
      </c>
    </row>
    <row r="21" spans="1:10" ht="21" customHeight="1" x14ac:dyDescent="0.25">
      <c r="A21" s="70"/>
      <c r="B21" s="61"/>
      <c r="C21" s="63"/>
      <c r="D21" s="64"/>
      <c r="E21" s="63"/>
      <c r="F21" s="36">
        <v>0</v>
      </c>
      <c r="G21" s="36">
        <v>0</v>
      </c>
      <c r="H21" s="36">
        <f t="shared" si="0"/>
        <v>0</v>
      </c>
      <c r="I21" s="2"/>
      <c r="J21" s="46"/>
    </row>
    <row r="22" spans="1:10" s="31" customFormat="1" ht="21" customHeight="1" x14ac:dyDescent="0.25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7"/>
    </row>
    <row r="23" spans="1:10" ht="21" customHeight="1" x14ac:dyDescent="0.25">
      <c r="A23" s="55">
        <v>5</v>
      </c>
      <c r="B23" s="57" t="s">
        <v>54</v>
      </c>
      <c r="C23" s="59">
        <v>0</v>
      </c>
      <c r="D23" s="55"/>
      <c r="E23" s="59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4" t="s">
        <v>68</v>
      </c>
    </row>
    <row r="24" spans="1:10" ht="21" customHeight="1" x14ac:dyDescent="0.25">
      <c r="A24" s="56"/>
      <c r="B24" s="58"/>
      <c r="C24" s="60"/>
      <c r="D24" s="56"/>
      <c r="E24" s="60"/>
      <c r="F24" s="36">
        <v>0</v>
      </c>
      <c r="G24" s="36">
        <v>0</v>
      </c>
      <c r="H24" s="36">
        <f t="shared" ref="H24" si="8">F24+G24</f>
        <v>0</v>
      </c>
      <c r="I24" s="2"/>
      <c r="J24" s="52"/>
    </row>
    <row r="25" spans="1:10" s="31" customFormat="1" ht="21" customHeight="1" x14ac:dyDescent="0.25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3"/>
    </row>
    <row r="26" spans="1:10" ht="21" customHeight="1" x14ac:dyDescent="0.25">
      <c r="A26" s="70">
        <v>6</v>
      </c>
      <c r="B26" s="61" t="s">
        <v>55</v>
      </c>
      <c r="C26" s="63">
        <v>0</v>
      </c>
      <c r="D26" s="64"/>
      <c r="E26" s="63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4" t="s">
        <v>69</v>
      </c>
    </row>
    <row r="27" spans="1:10" ht="21" customHeight="1" x14ac:dyDescent="0.25">
      <c r="A27" s="70"/>
      <c r="B27" s="61"/>
      <c r="C27" s="63"/>
      <c r="D27" s="64"/>
      <c r="E27" s="63"/>
      <c r="F27" s="36">
        <v>0</v>
      </c>
      <c r="G27" s="36">
        <v>0</v>
      </c>
      <c r="H27" s="36">
        <f t="shared" si="0"/>
        <v>0</v>
      </c>
      <c r="I27" s="2"/>
      <c r="J27" s="46"/>
    </row>
    <row r="28" spans="1:10" ht="21" customHeight="1" x14ac:dyDescent="0.25">
      <c r="A28" s="70"/>
      <c r="B28" s="61"/>
      <c r="C28" s="63"/>
      <c r="D28" s="64"/>
      <c r="E28" s="63"/>
      <c r="F28" s="36">
        <v>0</v>
      </c>
      <c r="G28" s="36">
        <v>0</v>
      </c>
      <c r="H28" s="36">
        <f t="shared" si="0"/>
        <v>0</v>
      </c>
      <c r="I28" s="2"/>
      <c r="J28" s="46"/>
    </row>
    <row r="29" spans="1:10" ht="21" customHeight="1" x14ac:dyDescent="0.25">
      <c r="A29" s="70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46"/>
    </row>
    <row r="30" spans="1:10" s="31" customFormat="1" ht="21" customHeight="1" x14ac:dyDescent="0.25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7"/>
    </row>
    <row r="31" spans="1:10" ht="21" customHeight="1" x14ac:dyDescent="0.25">
      <c r="A31" s="70">
        <v>7</v>
      </c>
      <c r="B31" s="61" t="s">
        <v>56</v>
      </c>
      <c r="C31" s="63">
        <v>0</v>
      </c>
      <c r="D31" s="64"/>
      <c r="E31" s="63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8"/>
    </row>
    <row r="32" spans="1:10" ht="21" customHeight="1" x14ac:dyDescent="0.25">
      <c r="A32" s="70"/>
      <c r="B32" s="61"/>
      <c r="C32" s="63"/>
      <c r="D32" s="64"/>
      <c r="E32" s="63"/>
      <c r="F32" s="36">
        <v>0</v>
      </c>
      <c r="G32" s="36">
        <v>0</v>
      </c>
      <c r="H32" s="36">
        <f t="shared" si="0"/>
        <v>0</v>
      </c>
      <c r="I32" s="2"/>
      <c r="J32" s="49"/>
    </row>
    <row r="33" spans="1:10" ht="21" customHeight="1" x14ac:dyDescent="0.25">
      <c r="A33" s="70"/>
      <c r="B33" s="61"/>
      <c r="C33" s="63"/>
      <c r="D33" s="64"/>
      <c r="E33" s="63"/>
      <c r="F33" s="36">
        <v>0</v>
      </c>
      <c r="G33" s="36">
        <v>0</v>
      </c>
      <c r="H33" s="36">
        <f t="shared" si="0"/>
        <v>0</v>
      </c>
      <c r="I33" s="2"/>
      <c r="J33" s="49"/>
    </row>
    <row r="34" spans="1:10" ht="21" customHeight="1" x14ac:dyDescent="0.25">
      <c r="A34" s="70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49"/>
    </row>
    <row r="35" spans="1:10" s="31" customFormat="1" ht="21" customHeight="1" x14ac:dyDescent="0.25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50"/>
    </row>
    <row r="36" spans="1:10" ht="21" customHeight="1" x14ac:dyDescent="0.25">
      <c r="A36" s="70">
        <v>8</v>
      </c>
      <c r="B36" s="61" t="s">
        <v>3</v>
      </c>
      <c r="C36" s="63">
        <v>0</v>
      </c>
      <c r="D36" s="64"/>
      <c r="E36" s="63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5" t="s">
        <v>70</v>
      </c>
    </row>
    <row r="37" spans="1:10" ht="21" customHeight="1" x14ac:dyDescent="0.25">
      <c r="A37" s="70"/>
      <c r="B37" s="61"/>
      <c r="C37" s="63"/>
      <c r="D37" s="64"/>
      <c r="E37" s="63"/>
      <c r="F37" s="36">
        <v>0</v>
      </c>
      <c r="G37" s="36">
        <v>0</v>
      </c>
      <c r="H37" s="36">
        <f t="shared" si="0"/>
        <v>0</v>
      </c>
      <c r="I37" s="2"/>
      <c r="J37" s="46"/>
    </row>
    <row r="38" spans="1:10" s="31" customFormat="1" ht="21" customHeight="1" x14ac:dyDescent="0.25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7"/>
    </row>
    <row r="39" spans="1:10" ht="21" customHeight="1" x14ac:dyDescent="0.25">
      <c r="A39" s="70">
        <v>9</v>
      </c>
      <c r="B39" s="61" t="s">
        <v>58</v>
      </c>
      <c r="C39" s="63">
        <v>0</v>
      </c>
      <c r="D39" s="64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4" t="s">
        <v>71</v>
      </c>
    </row>
    <row r="40" spans="1:10" ht="21" customHeight="1" x14ac:dyDescent="0.25">
      <c r="A40" s="70"/>
      <c r="B40" s="61"/>
      <c r="C40" s="63"/>
      <c r="D40" s="64"/>
      <c r="E40" s="63"/>
      <c r="F40" s="36">
        <v>0</v>
      </c>
      <c r="G40" s="36">
        <v>0</v>
      </c>
      <c r="H40" s="36">
        <f t="shared" si="0"/>
        <v>0</v>
      </c>
      <c r="I40" s="2"/>
      <c r="J40" s="52"/>
    </row>
    <row r="41" spans="1:10" ht="21" customHeight="1" x14ac:dyDescent="0.25">
      <c r="A41" s="70"/>
      <c r="B41" s="61"/>
      <c r="C41" s="63"/>
      <c r="D41" s="64"/>
      <c r="E41" s="63"/>
      <c r="F41" s="36">
        <v>0</v>
      </c>
      <c r="G41" s="36">
        <v>0</v>
      </c>
      <c r="H41" s="36">
        <f t="shared" si="0"/>
        <v>0</v>
      </c>
      <c r="I41" s="2"/>
      <c r="J41" s="52"/>
    </row>
    <row r="42" spans="1:10" s="31" customFormat="1" ht="21" customHeight="1" x14ac:dyDescent="0.25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3"/>
    </row>
    <row r="43" spans="1:10" ht="21" customHeight="1" x14ac:dyDescent="0.25">
      <c r="A43" s="55">
        <v>10</v>
      </c>
      <c r="B43" s="61" t="s">
        <v>5</v>
      </c>
      <c r="C43" s="63">
        <v>0</v>
      </c>
      <c r="D43" s="64"/>
      <c r="E43" s="63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8"/>
    </row>
    <row r="44" spans="1:10" ht="21" customHeight="1" x14ac:dyDescent="0.25">
      <c r="A44" s="62"/>
      <c r="B44" s="61"/>
      <c r="C44" s="63"/>
      <c r="D44" s="64"/>
      <c r="E44" s="63"/>
      <c r="F44" s="36">
        <v>0</v>
      </c>
      <c r="G44" s="36">
        <v>0</v>
      </c>
      <c r="H44" s="36">
        <f t="shared" ref="H44:H49" si="15">F44+G44</f>
        <v>0</v>
      </c>
      <c r="I44" s="2"/>
      <c r="J44" s="49"/>
    </row>
    <row r="45" spans="1:10" ht="21" customHeight="1" x14ac:dyDescent="0.25">
      <c r="A45" s="62"/>
      <c r="B45" s="61"/>
      <c r="C45" s="63"/>
      <c r="D45" s="64"/>
      <c r="E45" s="63"/>
      <c r="F45" s="36">
        <v>0</v>
      </c>
      <c r="G45" s="36">
        <v>0</v>
      </c>
      <c r="H45" s="36">
        <f t="shared" si="15"/>
        <v>0</v>
      </c>
      <c r="I45" s="2"/>
      <c r="J45" s="49"/>
    </row>
    <row r="46" spans="1:10" ht="21" customHeight="1" x14ac:dyDescent="0.25">
      <c r="A46" s="62"/>
      <c r="B46" s="61"/>
      <c r="C46" s="63"/>
      <c r="D46" s="64"/>
      <c r="E46" s="63"/>
      <c r="F46" s="36">
        <v>0</v>
      </c>
      <c r="G46" s="36">
        <v>0</v>
      </c>
      <c r="H46" s="36">
        <f t="shared" si="15"/>
        <v>0</v>
      </c>
      <c r="I46" s="2"/>
      <c r="J46" s="49"/>
    </row>
    <row r="47" spans="1:10" ht="21" customHeight="1" x14ac:dyDescent="0.25">
      <c r="A47" s="62"/>
      <c r="B47" s="61"/>
      <c r="C47" s="63"/>
      <c r="D47" s="64"/>
      <c r="E47" s="63"/>
      <c r="F47" s="36">
        <v>0</v>
      </c>
      <c r="G47" s="36">
        <v>0</v>
      </c>
      <c r="H47" s="36">
        <f t="shared" si="15"/>
        <v>0</v>
      </c>
      <c r="I47" s="2"/>
      <c r="J47" s="49"/>
    </row>
    <row r="48" spans="1:10" ht="21" customHeight="1" x14ac:dyDescent="0.25">
      <c r="A48" s="62"/>
      <c r="B48" s="61"/>
      <c r="C48" s="63"/>
      <c r="D48" s="64"/>
      <c r="E48" s="63"/>
      <c r="F48" s="36">
        <v>0</v>
      </c>
      <c r="G48" s="36">
        <v>0</v>
      </c>
      <c r="H48" s="36">
        <f t="shared" si="15"/>
        <v>0</v>
      </c>
      <c r="I48" s="2"/>
      <c r="J48" s="49"/>
    </row>
    <row r="49" spans="1:10" ht="21" customHeight="1" x14ac:dyDescent="0.25">
      <c r="A49" s="56"/>
      <c r="B49" s="61"/>
      <c r="C49" s="63"/>
      <c r="D49" s="64"/>
      <c r="E49" s="63"/>
      <c r="F49" s="36">
        <v>0</v>
      </c>
      <c r="G49" s="36">
        <v>0</v>
      </c>
      <c r="H49" s="36">
        <f t="shared" si="15"/>
        <v>0</v>
      </c>
      <c r="I49" s="2"/>
      <c r="J49" s="49"/>
    </row>
    <row r="50" spans="1:10" s="31" customFormat="1" ht="21" customHeight="1" x14ac:dyDescent="0.25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50"/>
    </row>
    <row r="51" spans="1:10" ht="21" customHeight="1" x14ac:dyDescent="0.25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25">
      <c r="A55" s="68" t="s">
        <v>12</v>
      </c>
      <c r="B55" s="69"/>
      <c r="C55" s="67" t="s">
        <v>13</v>
      </c>
      <c r="D55" s="67"/>
      <c r="E55" s="67" t="s">
        <v>17</v>
      </c>
      <c r="F55" s="67"/>
      <c r="G55" s="67" t="s">
        <v>18</v>
      </c>
      <c r="H55" s="67"/>
      <c r="I55" s="32" t="s">
        <v>14</v>
      </c>
    </row>
    <row r="56" spans="1:10" ht="21" customHeight="1" x14ac:dyDescent="0.25">
      <c r="A56" s="65">
        <f>E51</f>
        <v>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abSelected="1" topLeftCell="A10" zoomScaleNormal="100" workbookViewId="0">
      <selection activeCell="J37" sqref="J3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1" t="s">
        <v>72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2" t="s">
        <v>80</v>
      </c>
      <c r="G8" s="92"/>
      <c r="H8" s="12" t="s">
        <v>21</v>
      </c>
      <c r="I8" s="11"/>
      <c r="J8" s="92"/>
      <c r="K8" s="93"/>
    </row>
    <row r="9" spans="2:11" ht="18.75" customHeight="1" x14ac:dyDescent="0.25">
      <c r="B9" s="10"/>
      <c r="C9" s="11"/>
      <c r="D9" s="12" t="s">
        <v>20</v>
      </c>
      <c r="E9" s="12"/>
      <c r="F9" s="92"/>
      <c r="G9" s="92"/>
      <c r="H9" s="12" t="s">
        <v>23</v>
      </c>
      <c r="I9" s="11"/>
      <c r="J9" s="92"/>
      <c r="K9" s="93"/>
    </row>
    <row r="10" spans="2:11" ht="18.75" customHeight="1" x14ac:dyDescent="0.25">
      <c r="B10" s="10"/>
      <c r="C10" s="11"/>
      <c r="D10" s="12" t="s">
        <v>22</v>
      </c>
      <c r="E10" s="12"/>
      <c r="F10" s="92"/>
      <c r="G10" s="92"/>
      <c r="H10" s="12" t="s">
        <v>76</v>
      </c>
      <c r="I10" s="11"/>
      <c r="J10" s="92"/>
      <c r="K10" s="93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5" t="s">
        <v>24</v>
      </c>
      <c r="C13" s="87"/>
      <c r="D13" s="16" t="s">
        <v>25</v>
      </c>
      <c r="E13" s="85" t="s">
        <v>26</v>
      </c>
      <c r="F13" s="87"/>
      <c r="G13" s="17" t="s">
        <v>27</v>
      </c>
      <c r="H13" s="18" t="s">
        <v>28</v>
      </c>
      <c r="I13" s="85" t="s">
        <v>29</v>
      </c>
      <c r="J13" s="87"/>
      <c r="K13" s="17" t="s">
        <v>30</v>
      </c>
    </row>
    <row r="14" spans="2:11" ht="18" customHeight="1" x14ac:dyDescent="0.25">
      <c r="B14" s="83">
        <v>1</v>
      </c>
      <c r="C14" s="84"/>
      <c r="D14" s="89" t="s">
        <v>31</v>
      </c>
      <c r="E14" s="83" t="s">
        <v>32</v>
      </c>
      <c r="F14" s="84"/>
      <c r="G14" s="19">
        <v>1770</v>
      </c>
      <c r="H14" s="19">
        <v>1770</v>
      </c>
      <c r="I14" s="78"/>
      <c r="J14" s="79"/>
      <c r="K14" s="20" t="s">
        <v>77</v>
      </c>
    </row>
    <row r="15" spans="2:11" ht="18" customHeight="1" x14ac:dyDescent="0.25">
      <c r="B15" s="41"/>
      <c r="C15" s="42"/>
      <c r="D15" s="90"/>
      <c r="E15" s="83" t="s">
        <v>32</v>
      </c>
      <c r="F15" s="84"/>
      <c r="G15" s="19">
        <v>1770</v>
      </c>
      <c r="H15" s="19">
        <v>1770</v>
      </c>
      <c r="I15" s="43"/>
      <c r="J15" s="44"/>
      <c r="K15" s="20"/>
    </row>
    <row r="16" spans="2:11" ht="18" customHeight="1" x14ac:dyDescent="0.25">
      <c r="B16" s="41"/>
      <c r="C16" s="42"/>
      <c r="D16" s="90"/>
      <c r="E16" s="83" t="s">
        <v>32</v>
      </c>
      <c r="F16" s="84"/>
      <c r="G16" s="19">
        <v>1770</v>
      </c>
      <c r="H16" s="19">
        <v>1770</v>
      </c>
      <c r="I16" s="43"/>
      <c r="J16" s="44"/>
      <c r="K16" s="20"/>
    </row>
    <row r="17" spans="2:11" ht="18" customHeight="1" x14ac:dyDescent="0.25">
      <c r="B17" s="41"/>
      <c r="C17" s="42"/>
      <c r="D17" s="90"/>
      <c r="E17" s="83" t="s">
        <v>32</v>
      </c>
      <c r="F17" s="84"/>
      <c r="G17" s="19">
        <v>1760</v>
      </c>
      <c r="H17" s="19">
        <v>1760</v>
      </c>
      <c r="I17" s="43"/>
      <c r="J17" s="44"/>
      <c r="K17" s="20"/>
    </row>
    <row r="18" spans="2:11" ht="18" customHeight="1" x14ac:dyDescent="0.25">
      <c r="B18" s="41"/>
      <c r="C18" s="42"/>
      <c r="D18" s="90"/>
      <c r="E18" s="83" t="s">
        <v>81</v>
      </c>
      <c r="F18" s="84"/>
      <c r="G18" s="19">
        <v>2400</v>
      </c>
      <c r="H18" s="19">
        <f>G18</f>
        <v>2400</v>
      </c>
      <c r="I18" s="43"/>
      <c r="J18" s="44"/>
      <c r="K18" s="20" t="s">
        <v>82</v>
      </c>
    </row>
    <row r="19" spans="2:11" ht="18" customHeight="1" x14ac:dyDescent="0.25">
      <c r="B19" s="83">
        <v>2</v>
      </c>
      <c r="C19" s="84"/>
      <c r="D19" s="90"/>
      <c r="E19" s="83" t="s">
        <v>81</v>
      </c>
      <c r="F19" s="84"/>
      <c r="G19" s="19">
        <v>2000</v>
      </c>
      <c r="H19" s="19">
        <f>G19</f>
        <v>2000</v>
      </c>
      <c r="I19" s="78"/>
      <c r="J19" s="79"/>
      <c r="K19" s="20" t="s">
        <v>82</v>
      </c>
    </row>
    <row r="20" spans="2:11" ht="18" customHeight="1" x14ac:dyDescent="0.25">
      <c r="B20" s="83">
        <v>3</v>
      </c>
      <c r="C20" s="84"/>
      <c r="D20" s="90"/>
      <c r="E20" s="83" t="s">
        <v>83</v>
      </c>
      <c r="F20" s="84"/>
      <c r="G20" s="19">
        <v>10</v>
      </c>
      <c r="H20" s="19">
        <v>10</v>
      </c>
      <c r="I20" s="78"/>
      <c r="J20" s="79"/>
      <c r="K20" s="20"/>
    </row>
    <row r="21" spans="2:11" ht="18" customHeight="1" x14ac:dyDescent="0.25">
      <c r="B21" s="41"/>
      <c r="C21" s="42"/>
      <c r="D21" s="90"/>
      <c r="E21" s="83" t="s">
        <v>36</v>
      </c>
      <c r="F21" s="84"/>
      <c r="G21" s="19">
        <f>J21</f>
        <v>145.5</v>
      </c>
      <c r="H21" s="19"/>
      <c r="I21" s="43"/>
      <c r="J21" s="44">
        <f>25+39+54+27.5</f>
        <v>145.5</v>
      </c>
      <c r="K21" s="20" t="s">
        <v>85</v>
      </c>
    </row>
    <row r="22" spans="2:11" ht="18" customHeight="1" x14ac:dyDescent="0.25">
      <c r="B22" s="41"/>
      <c r="C22" s="42"/>
      <c r="D22" s="90"/>
      <c r="E22" s="83" t="s">
        <v>36</v>
      </c>
      <c r="F22" s="84"/>
      <c r="G22" s="19">
        <f t="shared" ref="G22:G23" si="0">J22</f>
        <v>87</v>
      </c>
      <c r="H22" s="19"/>
      <c r="I22" s="43"/>
      <c r="J22" s="44">
        <f>21+20+19+27</f>
        <v>87</v>
      </c>
      <c r="K22" s="20" t="s">
        <v>86</v>
      </c>
    </row>
    <row r="23" spans="2:11" ht="18" customHeight="1" x14ac:dyDescent="0.25">
      <c r="B23" s="41"/>
      <c r="C23" s="42"/>
      <c r="D23" s="90"/>
      <c r="E23" s="83" t="s">
        <v>36</v>
      </c>
      <c r="F23" s="84"/>
      <c r="G23" s="19">
        <f t="shared" si="0"/>
        <v>106</v>
      </c>
      <c r="H23" s="19"/>
      <c r="I23" s="43"/>
      <c r="J23" s="44">
        <f>16+13+26+28+23</f>
        <v>106</v>
      </c>
      <c r="K23" s="20" t="s">
        <v>84</v>
      </c>
    </row>
    <row r="24" spans="2:11" ht="18" customHeight="1" x14ac:dyDescent="0.25">
      <c r="B24" s="83">
        <v>5</v>
      </c>
      <c r="C24" s="84"/>
      <c r="D24" s="91"/>
      <c r="E24" s="83"/>
      <c r="F24" s="84"/>
      <c r="G24" s="19">
        <v>0</v>
      </c>
      <c r="H24" s="19"/>
      <c r="I24" s="78"/>
      <c r="J24" s="79"/>
      <c r="K24" s="25"/>
    </row>
    <row r="25" spans="2:11" ht="18" customHeight="1" x14ac:dyDescent="0.25">
      <c r="B25" s="83">
        <v>6</v>
      </c>
      <c r="C25" s="84"/>
      <c r="D25" s="89" t="s">
        <v>38</v>
      </c>
      <c r="E25" s="82"/>
      <c r="F25" s="82"/>
      <c r="G25" s="19">
        <v>0</v>
      </c>
      <c r="H25" s="19"/>
      <c r="I25" s="78"/>
      <c r="J25" s="79"/>
      <c r="K25" s="20"/>
    </row>
    <row r="26" spans="2:11" ht="18" customHeight="1" x14ac:dyDescent="0.25">
      <c r="B26" s="83">
        <v>7</v>
      </c>
      <c r="C26" s="84"/>
      <c r="D26" s="90"/>
      <c r="E26" s="82"/>
      <c r="F26" s="82"/>
      <c r="G26" s="19">
        <v>0</v>
      </c>
      <c r="H26" s="19"/>
      <c r="I26" s="78"/>
      <c r="J26" s="79"/>
      <c r="K26" s="20"/>
    </row>
    <row r="27" spans="2:11" ht="18" customHeight="1" x14ac:dyDescent="0.25">
      <c r="B27" s="83">
        <v>8</v>
      </c>
      <c r="C27" s="84"/>
      <c r="D27" s="91"/>
      <c r="E27" s="82"/>
      <c r="F27" s="82"/>
      <c r="G27" s="19">
        <v>0</v>
      </c>
      <c r="H27" s="19"/>
      <c r="I27" s="78"/>
      <c r="J27" s="79"/>
      <c r="K27" s="20"/>
    </row>
    <row r="28" spans="2:11" ht="18" customHeight="1" x14ac:dyDescent="0.25">
      <c r="B28" s="85" t="s">
        <v>39</v>
      </c>
      <c r="C28" s="86"/>
      <c r="D28" s="86"/>
      <c r="E28" s="86"/>
      <c r="F28" s="87"/>
      <c r="G28" s="21">
        <f>SUM(G14:G27)</f>
        <v>11818.5</v>
      </c>
      <c r="H28" s="21">
        <f>SUM(H14:H27)</f>
        <v>11480</v>
      </c>
      <c r="I28" s="80">
        <f>SUM(I14:J27)</f>
        <v>338.5</v>
      </c>
      <c r="J28" s="81"/>
      <c r="K28" s="22"/>
    </row>
    <row r="29" spans="2:11" ht="18" customHeight="1" x14ac:dyDescent="0.25">
      <c r="B29" s="11"/>
      <c r="C29" s="11"/>
      <c r="D29" s="11"/>
      <c r="E29" s="11"/>
      <c r="F29" s="11"/>
      <c r="G29" s="11"/>
      <c r="H29" s="11"/>
      <c r="I29" s="11"/>
      <c r="J29" s="23"/>
      <c r="K29" s="11"/>
    </row>
    <row r="30" spans="2:11" ht="18" customHeight="1" x14ac:dyDescent="0.25">
      <c r="B30" s="88" t="s">
        <v>28</v>
      </c>
      <c r="C30" s="88"/>
      <c r="D30" s="88"/>
      <c r="E30" s="88"/>
      <c r="F30" s="88"/>
      <c r="G30" s="88" t="s">
        <v>40</v>
      </c>
      <c r="H30" s="88"/>
      <c r="I30" s="88"/>
      <c r="J30" s="88"/>
      <c r="K30" s="17" t="s">
        <v>41</v>
      </c>
    </row>
    <row r="31" spans="2:11" ht="18" customHeight="1" x14ac:dyDescent="0.25">
      <c r="B31" s="77">
        <f>H28</f>
        <v>11480</v>
      </c>
      <c r="C31" s="77"/>
      <c r="D31" s="77"/>
      <c r="E31" s="77"/>
      <c r="F31" s="77"/>
      <c r="G31" s="77">
        <f>I28</f>
        <v>338.5</v>
      </c>
      <c r="H31" s="77"/>
      <c r="I31" s="77"/>
      <c r="J31" s="77"/>
      <c r="K31" s="24">
        <f>SUM(B31:J31)</f>
        <v>11818.5</v>
      </c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 t="s">
        <v>42</v>
      </c>
      <c r="C33" s="11"/>
      <c r="D33" s="11"/>
      <c r="E33" s="11"/>
      <c r="F33" s="11" t="s">
        <v>43</v>
      </c>
      <c r="G33" s="11" t="s">
        <v>44</v>
      </c>
      <c r="H33" s="11"/>
      <c r="I33" s="11"/>
      <c r="J33" s="11" t="s">
        <v>45</v>
      </c>
      <c r="K33" s="11"/>
    </row>
  </sheetData>
  <mergeCells count="46">
    <mergeCell ref="E21:F21"/>
    <mergeCell ref="E22:F22"/>
    <mergeCell ref="E23:F23"/>
    <mergeCell ref="B5:K5"/>
    <mergeCell ref="B26:C26"/>
    <mergeCell ref="J8:K8"/>
    <mergeCell ref="J9:K9"/>
    <mergeCell ref="J10:K10"/>
    <mergeCell ref="E24:F24"/>
    <mergeCell ref="I20:J20"/>
    <mergeCell ref="F8:G8"/>
    <mergeCell ref="F9:G9"/>
    <mergeCell ref="F10:G10"/>
    <mergeCell ref="D25:D27"/>
    <mergeCell ref="I24:J24"/>
    <mergeCell ref="I13:J13"/>
    <mergeCell ref="I14:J14"/>
    <mergeCell ref="I19:J19"/>
    <mergeCell ref="E20:F20"/>
    <mergeCell ref="E13:F13"/>
    <mergeCell ref="E14:F14"/>
    <mergeCell ref="B13:C13"/>
    <mergeCell ref="B14:C14"/>
    <mergeCell ref="B19:C19"/>
    <mergeCell ref="E19:F19"/>
    <mergeCell ref="D14:D24"/>
    <mergeCell ref="B20:C20"/>
    <mergeCell ref="B24:C24"/>
    <mergeCell ref="E15:F15"/>
    <mergeCell ref="E16:F16"/>
    <mergeCell ref="E17:F17"/>
    <mergeCell ref="E18:F18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71" t="s">
        <v>78</v>
      </c>
      <c r="C5" s="71"/>
      <c r="D5" s="71"/>
      <c r="E5" s="71"/>
      <c r="F5" s="71"/>
      <c r="G5" s="71"/>
      <c r="H5" s="71"/>
      <c r="I5" s="71"/>
      <c r="J5" s="71"/>
      <c r="K5" s="71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92"/>
      <c r="G8" s="92"/>
      <c r="H8" s="12" t="s">
        <v>21</v>
      </c>
      <c r="I8" s="11"/>
      <c r="J8" s="92"/>
      <c r="K8" s="93"/>
    </row>
    <row r="9" spans="2:16" ht="18.75" customHeight="1" x14ac:dyDescent="0.25">
      <c r="B9" s="10"/>
      <c r="C9" s="11"/>
      <c r="D9" s="12" t="s">
        <v>20</v>
      </c>
      <c r="E9" s="12"/>
      <c r="F9" s="92"/>
      <c r="G9" s="92"/>
      <c r="H9" s="12" t="s">
        <v>23</v>
      </c>
      <c r="I9" s="11"/>
      <c r="J9" s="92"/>
      <c r="K9" s="93"/>
    </row>
    <row r="10" spans="2:16" ht="18.75" customHeight="1" x14ac:dyDescent="0.25">
      <c r="B10" s="10"/>
      <c r="C10" s="11"/>
      <c r="D10" s="12" t="s">
        <v>22</v>
      </c>
      <c r="E10" s="12"/>
      <c r="F10" s="92"/>
      <c r="G10" s="92"/>
      <c r="H10" s="12" t="s">
        <v>75</v>
      </c>
      <c r="I10" s="11"/>
      <c r="J10" s="92"/>
      <c r="K10" s="93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5" t="s">
        <v>24</v>
      </c>
      <c r="C13" s="87"/>
      <c r="D13" s="16" t="s">
        <v>25</v>
      </c>
      <c r="E13" s="85" t="s">
        <v>26</v>
      </c>
      <c r="F13" s="87"/>
      <c r="G13" s="17" t="s">
        <v>27</v>
      </c>
      <c r="H13" s="18" t="s">
        <v>28</v>
      </c>
      <c r="I13" s="85" t="s">
        <v>29</v>
      </c>
      <c r="J13" s="87"/>
      <c r="K13" s="17" t="s">
        <v>30</v>
      </c>
    </row>
    <row r="14" spans="2:16" ht="18" customHeight="1" x14ac:dyDescent="0.25">
      <c r="B14" s="83">
        <v>1</v>
      </c>
      <c r="C14" s="84"/>
      <c r="D14" s="89" t="s">
        <v>79</v>
      </c>
      <c r="E14" s="82" t="s">
        <v>34</v>
      </c>
      <c r="F14" s="82"/>
      <c r="G14" s="19">
        <v>0</v>
      </c>
      <c r="H14" s="19"/>
      <c r="I14" s="78"/>
      <c r="J14" s="79"/>
      <c r="K14" s="20" t="s">
        <v>33</v>
      </c>
    </row>
    <row r="15" spans="2:16" ht="18" customHeight="1" x14ac:dyDescent="0.25">
      <c r="B15" s="83">
        <v>2</v>
      </c>
      <c r="C15" s="84"/>
      <c r="D15" s="90"/>
      <c r="G15" s="19">
        <v>0</v>
      </c>
      <c r="H15" s="19"/>
      <c r="I15" s="78"/>
      <c r="J15" s="79"/>
      <c r="K15" s="20" t="s">
        <v>35</v>
      </c>
    </row>
    <row r="16" spans="2:16" ht="18" customHeight="1" x14ac:dyDescent="0.25">
      <c r="B16" s="83">
        <v>3</v>
      </c>
      <c r="C16" s="84"/>
      <c r="D16" s="90"/>
      <c r="E16" s="83"/>
      <c r="F16" s="84"/>
      <c r="G16" s="19">
        <v>0</v>
      </c>
      <c r="H16" s="19"/>
      <c r="I16" s="78"/>
      <c r="J16" s="79"/>
      <c r="K16" s="20" t="s">
        <v>33</v>
      </c>
      <c r="P16" s="40"/>
    </row>
    <row r="17" spans="2:11" ht="18" customHeight="1" x14ac:dyDescent="0.25">
      <c r="B17" s="83">
        <v>4</v>
      </c>
      <c r="C17" s="84"/>
      <c r="D17" s="90"/>
      <c r="E17" s="83"/>
      <c r="F17" s="84"/>
      <c r="G17" s="19">
        <v>0</v>
      </c>
      <c r="H17" s="19"/>
      <c r="I17" s="78"/>
      <c r="J17" s="79"/>
      <c r="K17" s="20" t="s">
        <v>37</v>
      </c>
    </row>
    <row r="18" spans="2:11" ht="18" customHeight="1" x14ac:dyDescent="0.25">
      <c r="B18" s="83">
        <v>5</v>
      </c>
      <c r="C18" s="84"/>
      <c r="D18" s="91"/>
      <c r="E18" s="83"/>
      <c r="F18" s="84"/>
      <c r="G18" s="19">
        <v>0</v>
      </c>
      <c r="H18" s="19"/>
      <c r="I18" s="78"/>
      <c r="J18" s="79"/>
      <c r="K18" s="25"/>
    </row>
    <row r="19" spans="2:11" ht="18" customHeight="1" x14ac:dyDescent="0.25">
      <c r="B19" s="83">
        <v>6</v>
      </c>
      <c r="C19" s="84"/>
      <c r="D19" s="89" t="s">
        <v>38</v>
      </c>
      <c r="E19" s="82"/>
      <c r="F19" s="82"/>
      <c r="G19" s="19">
        <v>0</v>
      </c>
      <c r="H19" s="19"/>
      <c r="I19" s="78"/>
      <c r="J19" s="79"/>
      <c r="K19" s="20"/>
    </row>
    <row r="20" spans="2:11" ht="18" customHeight="1" x14ac:dyDescent="0.25">
      <c r="B20" s="83">
        <v>7</v>
      </c>
      <c r="C20" s="84"/>
      <c r="D20" s="90"/>
      <c r="E20" s="82"/>
      <c r="F20" s="82"/>
      <c r="G20" s="19">
        <v>0</v>
      </c>
      <c r="H20" s="19"/>
      <c r="I20" s="78"/>
      <c r="J20" s="79"/>
      <c r="K20" s="20"/>
    </row>
    <row r="21" spans="2:11" ht="18" customHeight="1" x14ac:dyDescent="0.25">
      <c r="B21" s="83">
        <v>8</v>
      </c>
      <c r="C21" s="84"/>
      <c r="D21" s="91"/>
      <c r="E21" s="82"/>
      <c r="F21" s="82"/>
      <c r="G21" s="19">
        <v>0</v>
      </c>
      <c r="H21" s="19"/>
      <c r="I21" s="78"/>
      <c r="J21" s="79"/>
      <c r="K21" s="20"/>
    </row>
    <row r="22" spans="2:11" ht="18" customHeight="1" x14ac:dyDescent="0.25">
      <c r="B22" s="85" t="s">
        <v>39</v>
      </c>
      <c r="C22" s="86"/>
      <c r="D22" s="86"/>
      <c r="E22" s="86"/>
      <c r="F22" s="87"/>
      <c r="G22" s="21">
        <f>SUM(G14:G21)</f>
        <v>0</v>
      </c>
      <c r="H22" s="21">
        <f>SUM(H14:H21)</f>
        <v>0</v>
      </c>
      <c r="I22" s="80">
        <f>SUM(I14:J21)</f>
        <v>0</v>
      </c>
      <c r="J22" s="81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8" t="s">
        <v>28</v>
      </c>
      <c r="C24" s="88"/>
      <c r="D24" s="88"/>
      <c r="E24" s="88"/>
      <c r="F24" s="88"/>
      <c r="G24" s="88" t="s">
        <v>40</v>
      </c>
      <c r="H24" s="88"/>
      <c r="I24" s="88"/>
      <c r="J24" s="88"/>
      <c r="K24" s="17" t="s">
        <v>41</v>
      </c>
    </row>
    <row r="25" spans="2:11" ht="18" customHeight="1" x14ac:dyDescent="0.25">
      <c r="B25" s="77">
        <f>H22</f>
        <v>0</v>
      </c>
      <c r="C25" s="77"/>
      <c r="D25" s="77"/>
      <c r="E25" s="77"/>
      <c r="F25" s="77"/>
      <c r="G25" s="77">
        <f>I22</f>
        <v>0</v>
      </c>
      <c r="H25" s="77"/>
      <c r="I25" s="77"/>
      <c r="J25" s="77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42</v>
      </c>
      <c r="C27" s="11"/>
      <c r="D27" s="11"/>
      <c r="E27" s="11"/>
      <c r="F27" s="11" t="s">
        <v>43</v>
      </c>
      <c r="G27" s="11" t="s">
        <v>44</v>
      </c>
      <c r="H27" s="11"/>
      <c r="I27" s="11"/>
      <c r="J27" s="11" t="s">
        <v>45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2026-01-19T06:32:13Z</cp:lastPrinted>
  <dcterms:created xsi:type="dcterms:W3CDTF">2014-04-15T08:52:03Z</dcterms:created>
  <dcterms:modified xsi:type="dcterms:W3CDTF">2026-01-19T06:32:38Z</dcterms:modified>
</cp:coreProperties>
</file>