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0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<sst xmlns="http://schemas.openxmlformats.org/spreadsheetml/2006/main" count="55" uniqueCount="55">
  <si>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</si>
  <si>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团号：HMJB-240919-ZJT490</t>
  </si>
  <si>
    <t>2024.10.09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</si>
  <si>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</si>
  <si>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</si>
  <si>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</si>
  <si>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</si>
  <si>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</si>
  <si>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</si>
  <si>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</si>
  <si>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</si>
  <si>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</si>
  <si>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</si>
  <si>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</si>
  <si>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</si>
  <si>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</si>
  <si>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</si>
  <si>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</si>
  <si>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</si>
  <si>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</si>
  <si>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</si>
  <si>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</si>
  <si>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</si>
  <si>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</si>
  <si>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</si>
  <si>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</si>
  <si>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</si>
  <si>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</si>
  <si>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</si>
  <si>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</si>
  <si>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</si>
  <si>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</si>
  <si>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</si>
  <si>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</si>
  <si>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</si>
  <si>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</si>
  <si>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</si>
  <si>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</si>
  <si>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</si>
  <si>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</si>
  <si>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</si>
  <si>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</si>
  <si>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茶歇饮料采买</t>
  </si>
  <si>
    <t>便签纸+笔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</si>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</sst>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1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Font="1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2" fillId="0" borderId="0" xfId="51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vertical="center" wrapText="1"/>
    </xf>
    <xf numFmtId="0" fontId="7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abSelected="1" zoomScale="63" zoomScaleNormal="63" topLeftCell="A46" workbookViewId="0">
      <selection activeCell="H57" sqref="H57"/>
    </sheetView>
  </sheetViews>
  <sheetFormatPr defaultColWidth="9" defaultRowHeight="21" customHeight="1"/>
  <cols>
    <col min="1" max="1" width="9" style="2"/>
    <col min="2" max="2" width="16.7692307692308" customWidth="1"/>
    <col min="3" max="3" width="13.1538461538462" style="3" customWidth="1"/>
    <col min="5" max="5" width="13.1538461538462" customWidth="1"/>
    <col min="6" max="6" width="14.8557692307692" customWidth="1"/>
    <col min="7" max="7" width="11.8461538461538" customWidth="1"/>
    <col min="8" max="8" width="16.7692307692308" customWidth="1"/>
    <col min="9" max="9" width="37.3269230769231" customWidth="1"/>
    <col min="10" max="10" width="39.4711538461538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0" t="s">
        <v>1</v>
      </c>
      <c r="I4" s="30"/>
      <c r="J4" s="38" t="s">
        <v>2</v>
      </c>
    </row>
    <row r="5" customHeight="1" spans="8:10">
      <c r="H5" s="31"/>
      <c r="I5" s="31"/>
      <c r="J5" s="39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2" t="s">
        <v>6</v>
      </c>
      <c r="G6" s="32"/>
      <c r="H6" s="32"/>
      <c r="I6" s="32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2" t="s">
        <v>11</v>
      </c>
      <c r="G7" s="32" t="s">
        <v>12</v>
      </c>
      <c r="H7" s="32" t="s">
        <v>13</v>
      </c>
      <c r="I7" s="32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0</v>
      </c>
      <c r="G8" s="12">
        <v>0</v>
      </c>
      <c r="H8" s="12">
        <f>F8+G8</f>
        <v>0</v>
      </c>
      <c r="I8" s="40"/>
      <c r="J8" s="41" t="s">
        <v>16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40"/>
      <c r="J9" s="42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>F10+G10</f>
        <v>0</v>
      </c>
      <c r="I10" s="40"/>
      <c r="J10" s="42"/>
    </row>
    <row r="11" customHeight="1" spans="1:10">
      <c r="A11" s="10"/>
      <c r="B11" s="11"/>
      <c r="C11" s="12"/>
      <c r="D11" s="13"/>
      <c r="E11" s="12"/>
      <c r="F11" s="12">
        <v>0</v>
      </c>
      <c r="G11" s="12">
        <v>0</v>
      </c>
      <c r="H11" s="12">
        <f>F11+G11</f>
        <v>0</v>
      </c>
      <c r="I11" s="40"/>
      <c r="J11" s="42"/>
    </row>
    <row r="12" customHeight="1" spans="1:10">
      <c r="A12" s="10"/>
      <c r="B12" s="11"/>
      <c r="C12" s="12"/>
      <c r="D12" s="13"/>
      <c r="E12" s="12"/>
      <c r="F12" s="12">
        <v>0</v>
      </c>
      <c r="G12" s="12">
        <v>0</v>
      </c>
      <c r="H12" s="12">
        <f>F12+G12</f>
        <v>0</v>
      </c>
      <c r="I12" s="40"/>
      <c r="J12" s="42"/>
    </row>
    <row r="13" s="1" customFormat="1" customHeight="1" spans="1:10">
      <c r="A13" s="14"/>
      <c r="B13" s="15" t="s">
        <v>17</v>
      </c>
      <c r="C13" s="16">
        <f>SUM(C8)</f>
        <v>0</v>
      </c>
      <c r="D13" s="16">
        <f>SUM(D8)</f>
        <v>0</v>
      </c>
      <c r="E13" s="16">
        <f>SUM(E8)</f>
        <v>0</v>
      </c>
      <c r="F13" s="16">
        <f>SUM(F8:F12)</f>
        <v>0</v>
      </c>
      <c r="G13" s="16">
        <f>SUM(G8:G12)</f>
        <v>0</v>
      </c>
      <c r="H13" s="16">
        <f>SUM(H8:H12)</f>
        <v>0</v>
      </c>
      <c r="I13" s="43"/>
      <c r="J13" s="44"/>
    </row>
    <row r="14" customHeight="1" spans="1:10">
      <c r="A14" s="17">
        <v>2</v>
      </c>
      <c r="B14" s="18" t="s">
        <v>18</v>
      </c>
      <c r="C14" s="19">
        <v>0</v>
      </c>
      <c r="D14" s="17"/>
      <c r="E14" s="33">
        <f>C14*D14</f>
        <v>0</v>
      </c>
      <c r="F14" s="34">
        <v>0</v>
      </c>
      <c r="G14" s="12">
        <v>0</v>
      </c>
      <c r="H14" s="12">
        <f>F14+G14</f>
        <v>0</v>
      </c>
      <c r="I14" s="40"/>
      <c r="J14" s="41" t="s">
        <v>19</v>
      </c>
    </row>
    <row r="15" customHeight="1" spans="1:10">
      <c r="A15" s="20"/>
      <c r="B15" s="21"/>
      <c r="C15" s="22"/>
      <c r="D15" s="20"/>
      <c r="E15" s="35"/>
      <c r="F15" s="12">
        <v>0</v>
      </c>
      <c r="G15" s="12">
        <v>0</v>
      </c>
      <c r="H15" s="12">
        <f t="shared" ref="H15" si="0">F15+G15</f>
        <v>0</v>
      </c>
      <c r="I15" s="40"/>
      <c r="J15" s="42"/>
    </row>
    <row r="16" s="1" customFormat="1" customHeight="1" spans="1:10">
      <c r="A16" s="14"/>
      <c r="B16" s="15" t="s">
        <v>20</v>
      </c>
      <c r="C16" s="16">
        <f>SUM(C14)</f>
        <v>0</v>
      </c>
      <c r="D16" s="16">
        <f>SUM(D14)</f>
        <v>0</v>
      </c>
      <c r="E16" s="16">
        <f>SUM(E14)</f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43"/>
      <c r="J16" s="44"/>
    </row>
    <row r="17" customHeight="1" spans="1:10">
      <c r="A17" s="10">
        <v>3</v>
      </c>
      <c r="B17" s="11" t="s">
        <v>21</v>
      </c>
      <c r="C17" s="12">
        <v>0</v>
      </c>
      <c r="D17" s="13"/>
      <c r="E17" s="12">
        <f>C17*D17</f>
        <v>0</v>
      </c>
      <c r="F17" s="12">
        <v>0</v>
      </c>
      <c r="G17" s="12">
        <v>0</v>
      </c>
      <c r="H17" s="12">
        <f>F17</f>
        <v>0</v>
      </c>
      <c r="I17" s="40"/>
      <c r="J17" s="45" t="s">
        <v>22</v>
      </c>
    </row>
    <row r="18" customHeight="1" spans="1:10">
      <c r="A18" s="10"/>
      <c r="B18" s="11"/>
      <c r="C18" s="12"/>
      <c r="D18" s="13"/>
      <c r="E18" s="12"/>
      <c r="F18" s="12">
        <v>0</v>
      </c>
      <c r="G18" s="12">
        <v>0</v>
      </c>
      <c r="H18" s="12">
        <f>F18</f>
        <v>0</v>
      </c>
      <c r="I18" s="40"/>
      <c r="J18" s="46"/>
    </row>
    <row r="19" customHeight="1" spans="1:10">
      <c r="A19" s="10"/>
      <c r="B19" s="11"/>
      <c r="C19" s="12"/>
      <c r="D19" s="13"/>
      <c r="E19" s="12"/>
      <c r="F19" s="12">
        <v>0</v>
      </c>
      <c r="G19" s="12">
        <v>0</v>
      </c>
      <c r="H19" s="12">
        <f t="shared" ref="H19:H24" si="1">F19</f>
        <v>0</v>
      </c>
      <c r="I19" s="40"/>
      <c r="J19" s="46"/>
    </row>
    <row r="20" customHeight="1" spans="1:10">
      <c r="A20" s="10"/>
      <c r="B20" s="11"/>
      <c r="C20" s="12"/>
      <c r="D20" s="13"/>
      <c r="E20" s="12"/>
      <c r="F20" s="12">
        <v>0</v>
      </c>
      <c r="G20" s="12">
        <v>0</v>
      </c>
      <c r="H20" s="12">
        <f t="shared" si="1"/>
        <v>0</v>
      </c>
      <c r="I20" s="40"/>
      <c r="J20" s="46"/>
    </row>
    <row r="21" customHeight="1" spans="1:10">
      <c r="A21" s="10"/>
      <c r="B21" s="11"/>
      <c r="C21" s="12"/>
      <c r="D21" s="13"/>
      <c r="E21" s="12"/>
      <c r="F21" s="12">
        <v>0</v>
      </c>
      <c r="G21" s="12">
        <v>0</v>
      </c>
      <c r="H21" s="12">
        <f t="shared" si="1"/>
        <v>0</v>
      </c>
      <c r="I21" s="40"/>
      <c r="J21" s="46"/>
    </row>
    <row r="22" customHeight="1" spans="1:10">
      <c r="A22" s="10"/>
      <c r="B22" s="11"/>
      <c r="C22" s="12"/>
      <c r="D22" s="13"/>
      <c r="E22" s="12"/>
      <c r="F22" s="12">
        <v>0</v>
      </c>
      <c r="G22" s="12">
        <v>0</v>
      </c>
      <c r="H22" s="12">
        <f>F22+G22</f>
        <v>0</v>
      </c>
      <c r="I22" s="40"/>
      <c r="J22" s="46"/>
    </row>
    <row r="23" s="1" customFormat="1" customHeight="1" spans="1:10">
      <c r="A23" s="14"/>
      <c r="B23" s="15" t="s">
        <v>23</v>
      </c>
      <c r="C23" s="16">
        <f>SUM(C17)</f>
        <v>0</v>
      </c>
      <c r="D23" s="16">
        <f>SUM(D17)</f>
        <v>0</v>
      </c>
      <c r="E23" s="16">
        <f>SUM(E17)</f>
        <v>0</v>
      </c>
      <c r="F23" s="16">
        <f>SUM(F17:F22)</f>
        <v>0</v>
      </c>
      <c r="G23" s="16">
        <f>SUM(G17:G22)</f>
        <v>0</v>
      </c>
      <c r="H23" s="16">
        <f>SUM(H17:H22)</f>
        <v>0</v>
      </c>
      <c r="I23" s="43"/>
      <c r="J23" s="47"/>
    </row>
    <row r="24" customHeight="1" spans="1:10">
      <c r="A24" s="10">
        <v>4</v>
      </c>
      <c r="B24" s="11" t="s">
        <v>24</v>
      </c>
      <c r="C24" s="12">
        <v>0</v>
      </c>
      <c r="D24" s="13">
        <v>0</v>
      </c>
      <c r="E24" s="12">
        <f>C24*D24</f>
        <v>0</v>
      </c>
      <c r="F24" s="12">
        <v>0</v>
      </c>
      <c r="G24" s="12">
        <v>0</v>
      </c>
      <c r="H24" s="12">
        <v>0</v>
      </c>
      <c r="I24" s="40"/>
      <c r="J24" s="45" t="s">
        <v>25</v>
      </c>
    </row>
    <row r="25" customHeight="1" spans="1:10">
      <c r="A25" s="10"/>
      <c r="B25" s="11"/>
      <c r="C25" s="12"/>
      <c r="D25" s="13"/>
      <c r="E25" s="12"/>
      <c r="F25" s="12">
        <v>0</v>
      </c>
      <c r="G25" s="12">
        <v>0</v>
      </c>
      <c r="H25" s="12">
        <f>SUM(F25:G25)</f>
        <v>0</v>
      </c>
      <c r="I25" s="40"/>
      <c r="J25" s="46"/>
    </row>
    <row r="26" customHeight="1" spans="1:10">
      <c r="A26" s="10"/>
      <c r="B26" s="11"/>
      <c r="C26" s="12"/>
      <c r="D26" s="13"/>
      <c r="E26" s="12"/>
      <c r="F26" s="12">
        <v>0</v>
      </c>
      <c r="G26" s="12">
        <v>0</v>
      </c>
      <c r="H26" s="12">
        <f>SUM(F26:G26)</f>
        <v>0</v>
      </c>
      <c r="I26" s="40"/>
      <c r="J26" s="46"/>
    </row>
    <row r="27" customHeight="1" spans="1:10">
      <c r="A27" s="10"/>
      <c r="B27" s="11"/>
      <c r="C27" s="12"/>
      <c r="D27" s="13"/>
      <c r="E27" s="12"/>
      <c r="F27" s="12">
        <v>0</v>
      </c>
      <c r="G27" s="12">
        <v>0</v>
      </c>
      <c r="H27" s="12">
        <f>SUM(F27:G27)</f>
        <v>0</v>
      </c>
      <c r="I27" s="40"/>
      <c r="J27" s="46"/>
    </row>
    <row r="28" customHeight="1" spans="1:10">
      <c r="A28" s="10"/>
      <c r="B28" s="11"/>
      <c r="C28" s="12"/>
      <c r="D28" s="13"/>
      <c r="E28" s="12"/>
      <c r="F28" s="12">
        <v>0</v>
      </c>
      <c r="G28" s="12">
        <v>0</v>
      </c>
      <c r="H28" s="12">
        <f>SUM(F28:G28)</f>
        <v>0</v>
      </c>
      <c r="I28" s="40"/>
      <c r="J28" s="46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ref="H29:H53" si="2">F29+G29</f>
        <v>0</v>
      </c>
      <c r="I29" s="40"/>
      <c r="J29" s="46"/>
    </row>
    <row r="30" s="1" customFormat="1" customHeight="1" spans="1:10">
      <c r="A30" s="14"/>
      <c r="B30" s="15" t="s">
        <v>26</v>
      </c>
      <c r="C30" s="16">
        <f>SUM(C24)</f>
        <v>0</v>
      </c>
      <c r="D30" s="16">
        <f t="shared" ref="D30:E30" si="3">SUM(D24)</f>
        <v>0</v>
      </c>
      <c r="E30" s="16">
        <f t="shared" si="3"/>
        <v>0</v>
      </c>
      <c r="F30" s="16">
        <f>SUM(F24:F29)</f>
        <v>0</v>
      </c>
      <c r="G30" s="16">
        <f>SUM(G24:G29)</f>
        <v>0</v>
      </c>
      <c r="H30" s="16">
        <f>SUM(H24:H29)</f>
        <v>0</v>
      </c>
      <c r="I30" s="43"/>
      <c r="J30" s="47"/>
    </row>
    <row r="31" customHeight="1" spans="1:10">
      <c r="A31" s="17">
        <v>5</v>
      </c>
      <c r="B31" s="18" t="s">
        <v>27</v>
      </c>
      <c r="C31" s="18">
        <v>0</v>
      </c>
      <c r="D31" s="17">
        <v>0</v>
      </c>
      <c r="E31" s="33">
        <f>C31*D31</f>
        <v>0</v>
      </c>
      <c r="F31" s="12">
        <v>0</v>
      </c>
      <c r="G31" s="12">
        <v>0</v>
      </c>
      <c r="H31" s="12">
        <f t="shared" si="2"/>
        <v>0</v>
      </c>
      <c r="I31" s="48"/>
      <c r="J31" s="41" t="s">
        <v>28</v>
      </c>
    </row>
    <row r="32" customHeight="1" spans="1:10">
      <c r="A32" s="23"/>
      <c r="B32" s="24"/>
      <c r="C32" s="24"/>
      <c r="D32" s="23"/>
      <c r="E32" s="36"/>
      <c r="F32" s="12">
        <v>0</v>
      </c>
      <c r="G32" s="12">
        <v>0</v>
      </c>
      <c r="H32" s="12">
        <f t="shared" si="2"/>
        <v>0</v>
      </c>
      <c r="I32" s="40"/>
      <c r="J32" s="42"/>
    </row>
    <row r="33" customHeight="1" spans="1:10">
      <c r="A33" s="23"/>
      <c r="B33" s="24"/>
      <c r="C33" s="24"/>
      <c r="D33" s="23"/>
      <c r="E33" s="36"/>
      <c r="F33" s="12">
        <v>0</v>
      </c>
      <c r="G33" s="12">
        <v>0</v>
      </c>
      <c r="H33" s="12">
        <f t="shared" si="2"/>
        <v>0</v>
      </c>
      <c r="I33" s="48"/>
      <c r="J33" s="42"/>
    </row>
    <row r="34" customHeight="1" spans="1:10">
      <c r="A34" s="20"/>
      <c r="B34" s="21"/>
      <c r="C34" s="21"/>
      <c r="D34" s="20"/>
      <c r="E34" s="35"/>
      <c r="F34" s="12">
        <v>0</v>
      </c>
      <c r="G34" s="12">
        <v>0</v>
      </c>
      <c r="H34" s="12">
        <f t="shared" ref="H34" si="4">F34+G34</f>
        <v>0</v>
      </c>
      <c r="I34" s="48"/>
      <c r="J34" s="42"/>
    </row>
    <row r="35" s="1" customFormat="1" customHeight="1" spans="1:10">
      <c r="A35" s="14"/>
      <c r="B35" s="15" t="s">
        <v>29</v>
      </c>
      <c r="C35" s="16">
        <f>SUM(C31)</f>
        <v>0</v>
      </c>
      <c r="D35" s="16">
        <f>SUM(D31)</f>
        <v>0</v>
      </c>
      <c r="E35" s="16">
        <f>SUM(E31)</f>
        <v>0</v>
      </c>
      <c r="F35" s="16">
        <f>SUM(F31:F34)</f>
        <v>0</v>
      </c>
      <c r="G35" s="16">
        <f>SUM(G31:G34)</f>
        <v>0</v>
      </c>
      <c r="H35" s="16">
        <f>SUM(H31:H34)</f>
        <v>0</v>
      </c>
      <c r="I35" s="43"/>
      <c r="J35" s="44"/>
    </row>
    <row r="36" customHeight="1" spans="1:10">
      <c r="A36" s="10">
        <v>6</v>
      </c>
      <c r="B36" s="11" t="s">
        <v>30</v>
      </c>
      <c r="C36" s="12">
        <v>0</v>
      </c>
      <c r="D36" s="13"/>
      <c r="E36" s="12">
        <f>C36*D36</f>
        <v>0</v>
      </c>
      <c r="F36" s="12">
        <v>0</v>
      </c>
      <c r="G36" s="12">
        <v>0</v>
      </c>
      <c r="H36" s="12">
        <f t="shared" si="2"/>
        <v>0</v>
      </c>
      <c r="I36" s="48"/>
      <c r="J36" s="41" t="s">
        <v>31</v>
      </c>
    </row>
    <row r="37" customHeight="1" spans="1:10">
      <c r="A37" s="10"/>
      <c r="B37" s="11"/>
      <c r="C37" s="12"/>
      <c r="D37" s="13"/>
      <c r="E37" s="12"/>
      <c r="F37" s="12">
        <v>0</v>
      </c>
      <c r="G37" s="12">
        <v>0</v>
      </c>
      <c r="H37" s="12">
        <f t="shared" si="2"/>
        <v>0</v>
      </c>
      <c r="I37" s="40"/>
      <c r="J37" s="46"/>
    </row>
    <row r="38" customHeight="1" spans="1:10">
      <c r="A38" s="10"/>
      <c r="B38" s="11"/>
      <c r="C38" s="12"/>
      <c r="D38" s="13"/>
      <c r="E38" s="12"/>
      <c r="F38" s="12">
        <v>0</v>
      </c>
      <c r="G38" s="12">
        <v>0</v>
      </c>
      <c r="H38" s="12">
        <f t="shared" si="2"/>
        <v>0</v>
      </c>
      <c r="I38" s="40"/>
      <c r="J38" s="46"/>
    </row>
    <row r="39" customHeight="1" spans="1:10">
      <c r="A39" s="10"/>
      <c r="B39" s="11"/>
      <c r="C39" s="12"/>
      <c r="D39" s="13"/>
      <c r="E39" s="12"/>
      <c r="F39" s="12">
        <v>0</v>
      </c>
      <c r="G39" s="12">
        <v>0</v>
      </c>
      <c r="H39" s="12">
        <f t="shared" si="2"/>
        <v>0</v>
      </c>
      <c r="I39" s="40"/>
      <c r="J39" s="46"/>
    </row>
    <row r="40" s="1" customFormat="1" customHeight="1" spans="1:10">
      <c r="A40" s="14"/>
      <c r="B40" s="15" t="s">
        <v>32</v>
      </c>
      <c r="C40" s="16">
        <f>SUM(C36)</f>
        <v>0</v>
      </c>
      <c r="D40" s="16">
        <f t="shared" ref="D40:E40" si="5">SUM(D36)</f>
        <v>0</v>
      </c>
      <c r="E40" s="16">
        <f t="shared" si="5"/>
        <v>0</v>
      </c>
      <c r="F40" s="16">
        <f>SUM(F36:F39)</f>
        <v>0</v>
      </c>
      <c r="G40" s="16">
        <f t="shared" ref="G40:H40" si="6">SUM(G36:G39)</f>
        <v>0</v>
      </c>
      <c r="H40" s="16">
        <f t="shared" si="6"/>
        <v>0</v>
      </c>
      <c r="I40" s="43"/>
      <c r="J40" s="47"/>
    </row>
    <row r="41" customHeight="1" spans="1:10">
      <c r="A41" s="10">
        <v>7</v>
      </c>
      <c r="B41" s="11" t="s">
        <v>33</v>
      </c>
      <c r="C41" s="12">
        <v>0</v>
      </c>
      <c r="D41" s="13"/>
      <c r="E41" s="12">
        <f>C41*D41</f>
        <v>0</v>
      </c>
      <c r="F41" s="12">
        <v>0</v>
      </c>
      <c r="G41" s="12">
        <v>0</v>
      </c>
      <c r="H41" s="12">
        <f t="shared" si="2"/>
        <v>0</v>
      </c>
      <c r="I41" s="40"/>
      <c r="J41" s="49"/>
    </row>
    <row r="42" customHeight="1" spans="1:10">
      <c r="A42" s="10"/>
      <c r="B42" s="11"/>
      <c r="C42" s="12"/>
      <c r="D42" s="13"/>
      <c r="E42" s="12"/>
      <c r="F42" s="12">
        <v>0</v>
      </c>
      <c r="G42" s="12">
        <v>0</v>
      </c>
      <c r="H42" s="12">
        <f t="shared" si="2"/>
        <v>0</v>
      </c>
      <c r="I42" s="40"/>
      <c r="J42" s="50"/>
    </row>
    <row r="43" customHeight="1" spans="1:10">
      <c r="A43" s="10"/>
      <c r="B43" s="11"/>
      <c r="C43" s="12"/>
      <c r="D43" s="13"/>
      <c r="E43" s="12"/>
      <c r="F43" s="12">
        <v>0</v>
      </c>
      <c r="G43" s="12">
        <v>0</v>
      </c>
      <c r="H43" s="12">
        <f t="shared" si="2"/>
        <v>0</v>
      </c>
      <c r="I43" s="40"/>
      <c r="J43" s="50"/>
    </row>
    <row r="44" customHeight="1" spans="1:10">
      <c r="A44" s="10"/>
      <c r="B44" s="11"/>
      <c r="C44" s="12"/>
      <c r="D44" s="13"/>
      <c r="E44" s="12"/>
      <c r="F44" s="12">
        <v>0</v>
      </c>
      <c r="G44" s="12">
        <v>0</v>
      </c>
      <c r="H44" s="12">
        <f t="shared" si="2"/>
        <v>0</v>
      </c>
      <c r="I44" s="40"/>
      <c r="J44" s="50"/>
    </row>
    <row r="45" s="1" customFormat="1" customHeight="1" spans="1:10">
      <c r="A45" s="14"/>
      <c r="B45" s="15" t="s">
        <v>34</v>
      </c>
      <c r="C45" s="16">
        <f>SUM(C41)</f>
        <v>0</v>
      </c>
      <c r="D45" s="16">
        <f t="shared" ref="D45:E45" si="7">SUM(D41)</f>
        <v>0</v>
      </c>
      <c r="E45" s="16">
        <f t="shared" si="7"/>
        <v>0</v>
      </c>
      <c r="F45" s="16">
        <f>SUM(F41:F44)</f>
        <v>0</v>
      </c>
      <c r="G45" s="16">
        <f t="shared" ref="G45:H45" si="8">SUM(G41:G44)</f>
        <v>0</v>
      </c>
      <c r="H45" s="16">
        <f t="shared" si="8"/>
        <v>0</v>
      </c>
      <c r="I45" s="43"/>
      <c r="J45" s="51"/>
    </row>
    <row r="46" customHeight="1" spans="1:10">
      <c r="A46" s="10">
        <v>8</v>
      </c>
      <c r="B46" s="11" t="s">
        <v>35</v>
      </c>
      <c r="C46" s="12">
        <v>0</v>
      </c>
      <c r="D46" s="13"/>
      <c r="E46" s="12">
        <f>C46*D46</f>
        <v>0</v>
      </c>
      <c r="F46" s="12">
        <v>0</v>
      </c>
      <c r="G46" s="12">
        <v>0</v>
      </c>
      <c r="H46" s="12">
        <f t="shared" si="2"/>
        <v>0</v>
      </c>
      <c r="I46" s="40"/>
      <c r="J46" s="45" t="s">
        <v>36</v>
      </c>
    </row>
    <row r="47" customHeight="1" spans="1:10">
      <c r="A47" s="10"/>
      <c r="B47" s="11"/>
      <c r="C47" s="12"/>
      <c r="D47" s="13"/>
      <c r="E47" s="12"/>
      <c r="F47" s="12">
        <v>0</v>
      </c>
      <c r="G47" s="12">
        <v>0</v>
      </c>
      <c r="H47" s="12">
        <f t="shared" si="2"/>
        <v>0</v>
      </c>
      <c r="I47" s="40"/>
      <c r="J47" s="46"/>
    </row>
    <row r="48" s="1" customFormat="1" customHeight="1" spans="1:10">
      <c r="A48" s="14"/>
      <c r="B48" s="15" t="s">
        <v>37</v>
      </c>
      <c r="C48" s="16">
        <f>SUM(C46)</f>
        <v>0</v>
      </c>
      <c r="D48" s="16">
        <f t="shared" ref="D48:E48" si="9">SUM(D46)</f>
        <v>0</v>
      </c>
      <c r="E48" s="16">
        <f t="shared" si="9"/>
        <v>0</v>
      </c>
      <c r="F48" s="16">
        <f>SUM(F46:F47)</f>
        <v>0</v>
      </c>
      <c r="G48" s="16">
        <f t="shared" ref="G48:H48" si="10">SUM(G46:G47)</f>
        <v>0</v>
      </c>
      <c r="H48" s="16">
        <f t="shared" si="10"/>
        <v>0</v>
      </c>
      <c r="I48" s="43"/>
      <c r="J48" s="47"/>
    </row>
    <row r="49" customHeight="1" spans="1:10">
      <c r="A49" s="10">
        <v>9</v>
      </c>
      <c r="B49" s="11" t="s">
        <v>38</v>
      </c>
      <c r="C49" s="12">
        <v>0</v>
      </c>
      <c r="D49" s="13"/>
      <c r="E49" s="12">
        <f>C49*D49</f>
        <v>0</v>
      </c>
      <c r="F49" s="12">
        <v>0</v>
      </c>
      <c r="G49" s="12">
        <v>0</v>
      </c>
      <c r="H49" s="12">
        <f t="shared" si="2"/>
        <v>0</v>
      </c>
      <c r="I49" s="40"/>
      <c r="J49" s="41" t="s">
        <v>39</v>
      </c>
    </row>
    <row r="50" customHeight="1" spans="1:10">
      <c r="A50" s="10"/>
      <c r="B50" s="11"/>
      <c r="C50" s="12"/>
      <c r="D50" s="13"/>
      <c r="E50" s="12"/>
      <c r="F50" s="12">
        <v>0</v>
      </c>
      <c r="G50" s="12">
        <v>0</v>
      </c>
      <c r="H50" s="12">
        <f t="shared" si="2"/>
        <v>0</v>
      </c>
      <c r="I50" s="40"/>
      <c r="J50" s="42"/>
    </row>
    <row r="51" customHeight="1" spans="1:10">
      <c r="A51" s="10"/>
      <c r="B51" s="11"/>
      <c r="C51" s="12"/>
      <c r="D51" s="13"/>
      <c r="E51" s="12"/>
      <c r="F51" s="12">
        <v>0</v>
      </c>
      <c r="G51" s="12">
        <v>0</v>
      </c>
      <c r="H51" s="12">
        <f t="shared" si="2"/>
        <v>0</v>
      </c>
      <c r="I51" s="40"/>
      <c r="J51" s="42"/>
    </row>
    <row r="52" s="1" customFormat="1" customHeight="1" spans="1:10">
      <c r="A52" s="14"/>
      <c r="B52" s="15" t="s">
        <v>40</v>
      </c>
      <c r="C52" s="16">
        <f>SUM(C49)</f>
        <v>0</v>
      </c>
      <c r="D52" s="16">
        <f t="shared" ref="D52:E52" si="11">SUM(D49)</f>
        <v>0</v>
      </c>
      <c r="E52" s="16">
        <f t="shared" si="11"/>
        <v>0</v>
      </c>
      <c r="F52" s="16">
        <f>SUM(F49:F51)</f>
        <v>0</v>
      </c>
      <c r="G52" s="16">
        <f t="shared" ref="G52:H52" si="12">SUM(G49:G51)</f>
        <v>0</v>
      </c>
      <c r="H52" s="16">
        <f t="shared" si="12"/>
        <v>0</v>
      </c>
      <c r="I52" s="43"/>
      <c r="J52" s="44"/>
    </row>
    <row r="53" customHeight="1" spans="1:10">
      <c r="A53" s="17">
        <v>10</v>
      </c>
      <c r="B53" s="11" t="s">
        <v>41</v>
      </c>
      <c r="C53" s="12">
        <v>0</v>
      </c>
      <c r="D53" s="13">
        <v>0</v>
      </c>
      <c r="E53" s="12">
        <f>C53*D53</f>
        <v>0</v>
      </c>
      <c r="F53" s="12">
        <v>512.8</v>
      </c>
      <c r="G53" s="12">
        <v>0</v>
      </c>
      <c r="H53" s="12">
        <f>F53+G53</f>
        <v>512.8</v>
      </c>
      <c r="I53" s="52" t="s">
        <v>42</v>
      </c>
      <c r="J53" s="49"/>
    </row>
    <row r="54" customHeight="1" spans="1:10">
      <c r="A54" s="23"/>
      <c r="B54" s="11"/>
      <c r="C54" s="12"/>
      <c r="D54" s="13"/>
      <c r="E54" s="12"/>
      <c r="F54" s="12">
        <v>76.2</v>
      </c>
      <c r="G54" s="12">
        <v>0</v>
      </c>
      <c r="H54" s="12">
        <f>F54+G54</f>
        <v>76.2</v>
      </c>
      <c r="I54" s="52" t="s">
        <v>43</v>
      </c>
      <c r="J54" s="50"/>
    </row>
    <row r="55" ht="22" customHeight="1" spans="1:10">
      <c r="A55" s="23"/>
      <c r="B55" s="11"/>
      <c r="C55" s="12"/>
      <c r="D55" s="13"/>
      <c r="E55" s="12"/>
      <c r="F55" s="12">
        <v>0</v>
      </c>
      <c r="G55" s="12">
        <v>0</v>
      </c>
      <c r="H55" s="12">
        <f>F55+G55</f>
        <v>0</v>
      </c>
      <c r="I55" s="53"/>
      <c r="J55" s="50"/>
    </row>
    <row r="56" customHeight="1" spans="1:10">
      <c r="A56" s="23"/>
      <c r="B56" s="11"/>
      <c r="C56" s="12"/>
      <c r="D56" s="13"/>
      <c r="E56" s="12"/>
      <c r="F56" s="12">
        <v>0</v>
      </c>
      <c r="G56" s="12">
        <v>0</v>
      </c>
      <c r="H56" s="12">
        <f>F56+G56</f>
        <v>0</v>
      </c>
      <c r="I56" s="52"/>
      <c r="J56" s="50"/>
    </row>
    <row r="57" customHeight="1" spans="1:10">
      <c r="A57" s="23"/>
      <c r="B57" s="11"/>
      <c r="C57" s="12"/>
      <c r="D57" s="13"/>
      <c r="E57" s="12"/>
      <c r="F57" s="12">
        <v>0</v>
      </c>
      <c r="G57" s="12">
        <v>0</v>
      </c>
      <c r="H57" s="12">
        <f>F57+G57</f>
        <v>0</v>
      </c>
      <c r="I57" s="52"/>
      <c r="J57" s="50"/>
    </row>
    <row r="58" s="1" customFormat="1" customHeight="1" spans="1:10">
      <c r="A58" s="14"/>
      <c r="B58" s="15" t="s">
        <v>44</v>
      </c>
      <c r="C58" s="16">
        <f>SUM(C53)</f>
        <v>0</v>
      </c>
      <c r="D58" s="16">
        <f t="shared" ref="D58:E58" si="13">SUM(D53)</f>
        <v>0</v>
      </c>
      <c r="E58" s="16">
        <f t="shared" si="13"/>
        <v>0</v>
      </c>
      <c r="F58" s="16">
        <f>SUM(F53:F57)</f>
        <v>589</v>
      </c>
      <c r="G58" s="16">
        <f>SUM(G53:G57)</f>
        <v>0</v>
      </c>
      <c r="H58" s="16">
        <f>SUM(H53:H57)</f>
        <v>589</v>
      </c>
      <c r="I58" s="43"/>
      <c r="J58" s="51"/>
    </row>
    <row r="59" customHeight="1" spans="1:10">
      <c r="A59" s="14"/>
      <c r="B59" s="15" t="s">
        <v>45</v>
      </c>
      <c r="C59" s="16">
        <f t="shared" ref="C59:H59" si="14">SUM(C58,C52,C48,C45,C40,C35,C30,C23,C16,C13)</f>
        <v>0</v>
      </c>
      <c r="D59" s="16">
        <f t="shared" si="14"/>
        <v>0</v>
      </c>
      <c r="E59" s="16">
        <f t="shared" si="14"/>
        <v>0</v>
      </c>
      <c r="F59" s="16">
        <f t="shared" si="14"/>
        <v>589</v>
      </c>
      <c r="G59" s="16">
        <f t="shared" si="14"/>
        <v>0</v>
      </c>
      <c r="H59" s="16">
        <f t="shared" si="14"/>
        <v>589</v>
      </c>
      <c r="I59" s="43"/>
      <c r="J59" s="54"/>
    </row>
    <row r="63" customHeight="1" spans="1:9">
      <c r="A63" s="25" t="s">
        <v>46</v>
      </c>
      <c r="B63" s="26"/>
      <c r="C63" s="27" t="s">
        <v>47</v>
      </c>
      <c r="D63" s="27"/>
      <c r="E63" s="27" t="s">
        <v>48</v>
      </c>
      <c r="F63" s="27"/>
      <c r="G63" s="27" t="s">
        <v>49</v>
      </c>
      <c r="H63" s="27"/>
      <c r="I63" s="55" t="s">
        <v>50</v>
      </c>
    </row>
    <row r="64" customHeight="1" spans="1:9">
      <c r="A64" s="28">
        <v>0</v>
      </c>
      <c r="B64" s="29"/>
      <c r="C64" s="29">
        <f>H59</f>
        <v>589</v>
      </c>
      <c r="D64" s="29"/>
      <c r="E64" s="29">
        <f>F59</f>
        <v>589</v>
      </c>
      <c r="F64" s="29"/>
      <c r="G64" s="29">
        <f>G59</f>
        <v>0</v>
      </c>
      <c r="H64" s="29"/>
      <c r="I64" s="56">
        <f>A64-C64</f>
        <v>-589</v>
      </c>
    </row>
    <row r="66" customHeight="1" spans="1:9">
      <c r="A66" s="57" t="s">
        <v>51</v>
      </c>
      <c r="B66" s="1"/>
      <c r="C66" s="58" t="s">
        <v>52</v>
      </c>
      <c r="D66" s="57"/>
      <c r="E66" s="57" t="s">
        <v>53</v>
      </c>
      <c r="F66" s="57"/>
      <c r="G66" s="57" t="s">
        <v>54</v>
      </c>
      <c r="H66" s="57"/>
      <c r="I66" s="1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2"/>
    <mergeCell ref="A24:A29"/>
    <mergeCell ref="A31:A34"/>
    <mergeCell ref="A36:A39"/>
    <mergeCell ref="A41:A44"/>
    <mergeCell ref="A46:A47"/>
    <mergeCell ref="A49:A51"/>
    <mergeCell ref="A53:A57"/>
    <mergeCell ref="B6:B7"/>
    <mergeCell ref="B8:B12"/>
    <mergeCell ref="B14:B15"/>
    <mergeCell ref="B17:B22"/>
    <mergeCell ref="B24:B29"/>
    <mergeCell ref="B31:B34"/>
    <mergeCell ref="B36:B39"/>
    <mergeCell ref="B41:B44"/>
    <mergeCell ref="B46:B47"/>
    <mergeCell ref="B49:B51"/>
    <mergeCell ref="B53:B57"/>
    <mergeCell ref="C8:C12"/>
    <mergeCell ref="C14:C15"/>
    <mergeCell ref="C17:C22"/>
    <mergeCell ref="C24:C29"/>
    <mergeCell ref="C31:C34"/>
    <mergeCell ref="C36:C39"/>
    <mergeCell ref="C41:C44"/>
    <mergeCell ref="C46:C47"/>
    <mergeCell ref="C49:C51"/>
    <mergeCell ref="C53:C57"/>
    <mergeCell ref="D8:D12"/>
    <mergeCell ref="D14:D15"/>
    <mergeCell ref="D17:D22"/>
    <mergeCell ref="D24:D29"/>
    <mergeCell ref="D31:D34"/>
    <mergeCell ref="D36:D39"/>
    <mergeCell ref="D41:D44"/>
    <mergeCell ref="D46:D47"/>
    <mergeCell ref="D49:D51"/>
    <mergeCell ref="D53:D57"/>
    <mergeCell ref="E8:E12"/>
    <mergeCell ref="E14:E15"/>
    <mergeCell ref="E17:E22"/>
    <mergeCell ref="E24:E29"/>
    <mergeCell ref="E31:E34"/>
    <mergeCell ref="E36:E39"/>
    <mergeCell ref="E41:E44"/>
    <mergeCell ref="E46:E47"/>
    <mergeCell ref="E49:E51"/>
    <mergeCell ref="E53:E57"/>
    <mergeCell ref="J4:J5"/>
    <mergeCell ref="J6:J7"/>
    <mergeCell ref="J8:J13"/>
    <mergeCell ref="J14:J16"/>
    <mergeCell ref="J17:J23"/>
    <mergeCell ref="J24:J30"/>
    <mergeCell ref="J31:J35"/>
    <mergeCell ref="J36:J40"/>
    <mergeCell ref="J41:J45"/>
    <mergeCell ref="J46:J48"/>
    <mergeCell ref="J49:J52"/>
    <mergeCell ref="J53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2014-04-27T16:52:00Z</dcterms:created>
  <cp:lastPrinted>2022-07-25T16:17:00Z</cp:lastPrinted>
  <dcterms:modified xsi:type="dcterms:W3CDTF">2024-10-09T13:41:27Z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8ECEE3CF28013C060803E066B83C6811_43</vt:lpwstr>
  </property>
</Properties>
</file>