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<sst xmlns="http://schemas.openxmlformats.org/spreadsheetml/2006/main" count="53" uniqueCount="53">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</sst>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80" zoomScaleNormal="80" topLeftCell="A17" workbookViewId="0">
      <selection activeCell="F23" sqref="F23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/>
      <c r="E23" s="15">
        <f t="shared" ref="E23:E52" si="1">C23*D23</f>
        <v>0</v>
      </c>
      <c r="F23" s="15">
        <v>37002.12</v>
      </c>
      <c r="G23" s="15">
        <v>0</v>
      </c>
      <c r="H23" s="15">
        <f>SUM(F23:G23)</f>
        <v>37002.12</v>
      </c>
      <c r="I23" s="34"/>
      <c r="J23" s="39" t="s">
        <v>25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26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37002.12</v>
      </c>
      <c r="G29" s="19">
        <f>SUM(G23:G28)</f>
        <v>0</v>
      </c>
      <c r="H29" s="19">
        <f>SUM(H23:H28)</f>
        <v>37002.12</v>
      </c>
      <c r="I29" s="37"/>
      <c r="J29" s="41"/>
    </row>
    <row r="30" customHeight="1" spans="1:10">
      <c r="A30" s="20">
        <v>5</v>
      </c>
      <c r="B30" s="21" t="s">
        <v>27</v>
      </c>
      <c r="C30" s="21">
        <v>0</v>
      </c>
      <c r="D30" s="20"/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>
        <v>0</v>
      </c>
      <c r="J30" s="35" t="s">
        <v>28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29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30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31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32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33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34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35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36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37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38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39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40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41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 t="shared" si="2"/>
        <v>0</v>
      </c>
      <c r="I52" s="42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 t="shared" ref="H53:H58" si="13">F53+G53</f>
        <v>0</v>
      </c>
      <c r="I53" s="42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 t="shared" si="13"/>
        <v>0</v>
      </c>
      <c r="I54" s="42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42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43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37002.12</v>
      </c>
      <c r="G60" s="19">
        <f t="shared" si="16"/>
        <v>0</v>
      </c>
      <c r="H60" s="19">
        <f t="shared" si="16"/>
        <v>37002.12</v>
      </c>
      <c r="I60" s="37"/>
      <c r="J60" s="46"/>
    </row>
    <row r="64" customHeight="1" spans="1:9">
      <c r="A64" s="30" t="s">
        <v>44</v>
      </c>
      <c r="B64" s="31"/>
      <c r="C64" s="32" t="s">
        <v>45</v>
      </c>
      <c r="D64" s="32"/>
      <c r="E64" s="32" t="s">
        <v>46</v>
      </c>
      <c r="F64" s="32"/>
      <c r="G64" s="32" t="s">
        <v>47</v>
      </c>
      <c r="H64" s="32"/>
      <c r="I64" s="47" t="s">
        <v>48</v>
      </c>
    </row>
    <row r="65" customHeight="1" spans="1:9">
      <c r="A65" s="48">
        <v>0</v>
      </c>
      <c r="B65" s="49"/>
      <c r="C65" s="49">
        <f>H60</f>
        <v>37002.12</v>
      </c>
      <c r="D65" s="49"/>
      <c r="E65" s="49">
        <f>F60</f>
        <v>37002.12</v>
      </c>
      <c r="F65" s="49"/>
      <c r="G65" s="49">
        <f>G60</f>
        <v>0</v>
      </c>
      <c r="H65" s="49"/>
      <c r="I65" s="52">
        <f>A65-C65</f>
        <v>-37002.12</v>
      </c>
    </row>
    <row r="67" customHeight="1" spans="1:9">
      <c r="A67" s="50" t="s">
        <v>49</v>
      </c>
      <c r="B67" s="1"/>
      <c r="C67" s="51" t="s">
        <v>50</v>
      </c>
      <c r="D67" s="50"/>
      <c r="E67" s="50" t="s">
        <v>51</v>
      </c>
      <c r="F67" s="50"/>
      <c r="G67" s="50" t="s">
        <v>52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2022-09-13T06:00:36Z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4913A71BE83C43B4A8948D90A860E06D</vt:lpwstr>
  </property>
</Properties>
</file>